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ssiel.tineo\Desktop\NOMINAS 2023\NOMINAS OCTUBRE 2023\"/>
    </mc:Choice>
  </mc:AlternateContent>
  <xr:revisionPtr revIDLastSave="0" documentId="13_ncr:1_{960384BC-C1CF-4A87-A80C-388C1839460A}" xr6:coauthVersionLast="47" xr6:coauthVersionMax="47" xr10:uidLastSave="{00000000-0000-0000-0000-000000000000}"/>
  <bookViews>
    <workbookView xWindow="-120" yWindow="-120" windowWidth="20730" windowHeight="11160" xr2:uid="{B0F37013-3ADE-4171-BF57-0C13BBD0EE4A}"/>
  </bookViews>
  <sheets>
    <sheet name="OCTUBRE PENSION 2023" sheetId="1" r:id="rId1"/>
  </sheets>
  <definedNames>
    <definedName name="_xlnm.Print_Area" localSheetId="0">'OCTUBRE PENSION 2023'!$A$1:$K$31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7" i="1" l="1"/>
  <c r="H17" i="1"/>
  <c r="G17" i="1"/>
  <c r="F17" i="1"/>
  <c r="E17" i="1"/>
  <c r="K16" i="1"/>
  <c r="J16" i="1"/>
  <c r="K15" i="1"/>
  <c r="J15" i="1"/>
  <c r="K11" i="1"/>
  <c r="J11" i="1"/>
  <c r="K7" i="1"/>
  <c r="K17" i="1" s="1"/>
  <c r="J7" i="1"/>
  <c r="J17" i="1" s="1"/>
</calcChain>
</file>

<file path=xl/sharedStrings.xml><?xml version="1.0" encoding="utf-8"?>
<sst xmlns="http://schemas.openxmlformats.org/spreadsheetml/2006/main" count="29" uniqueCount="27">
  <si>
    <t>DIRECCIÓN GENERAL DE MINERIA</t>
  </si>
  <si>
    <t>No.</t>
  </si>
  <si>
    <t>Nombres</t>
  </si>
  <si>
    <t>Sexo</t>
  </si>
  <si>
    <t>Cargo</t>
  </si>
  <si>
    <t>Ingreso Bruto</t>
  </si>
  <si>
    <t>AFP</t>
  </si>
  <si>
    <t>ISR</t>
  </si>
  <si>
    <t>SFS</t>
  </si>
  <si>
    <t>Otros Desc.</t>
  </si>
  <si>
    <t>Total Desc.</t>
  </si>
  <si>
    <t>Neto</t>
  </si>
  <si>
    <t>LUIS EVANGELISTA RODRIGUEZ SANTANA</t>
  </si>
  <si>
    <t>M</t>
  </si>
  <si>
    <t>INSPECTOR DE EMBARQUES</t>
  </si>
  <si>
    <t>DEPÁRTAMENTO JURÍDICO</t>
  </si>
  <si>
    <t>RAMON ANTONIO NUÑEZ REYNOSO</t>
  </si>
  <si>
    <t>CONSULTOR JURIDICO</t>
  </si>
  <si>
    <t>DEPÁRTAMENTO ADMINISTRATIVO Y FINANCIERO</t>
  </si>
  <si>
    <t>CATALINA LOMBERT CUEVAS</t>
  </si>
  <si>
    <t>F</t>
  </si>
  <si>
    <t>SECRETARIA EJECUTIVA</t>
  </si>
  <si>
    <t>FRANCISCO ORLANDO POLANCO TAVAREZ</t>
  </si>
  <si>
    <t>AUXILIAR OFICINA</t>
  </si>
  <si>
    <t>TOTAL GENERAL</t>
  </si>
  <si>
    <t>SUELDOS PERSONAL TRAMITE DE PENSION CORRESPONDIENTE AL MES DE OCTUBRE 2023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</si>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</sst>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righ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4" fontId="0" fillId="0" borderId="1" xfId="0" applyNumberFormat="1" applyBorder="1" applyAlignment="1">
      <alignment horizontal="right" vertical="center"/>
    </xf>
    <xf numFmtId="4" fontId="0" fillId="0" borderId="1" xfId="0" applyNumberFormat="1" applyBorder="1" applyAlignment="1">
      <alignment horizontal="right"/>
    </xf>
    <xf numFmtId="4" fontId="0" fillId="0" borderId="0" xfId="0" applyNumberFormat="1"/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right"/>
    </xf>
    <xf numFmtId="4" fontId="0" fillId="0" borderId="3" xfId="0" applyNumberFormat="1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1" xfId="0" applyBorder="1"/>
    <xf numFmtId="4" fontId="1" fillId="2" borderId="1" xfId="0" applyNumberFormat="1" applyFont="1" applyFill="1" applyBorder="1"/>
    <xf numFmtId="0" fontId="1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0" fillId="0" borderId="3" xfId="0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128866</xdr:colOff>
      <xdr:row>22</xdr:row>
      <xdr:rowOff>31657</xdr:rowOff>
    </xdr:from>
    <xdr:to>
      <xdr:col>2</xdr:col>
      <xdr:colOff>238125</xdr:colOff>
      <xdr:row>30</xdr:row>
      <xdr:rowOff>66675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EC90F9B4-F3D1-4485-AE5A-75D662AC0347}"/>
            </a:ext>
          </a:extLst>
        </xdr:cNvPr>
        <xdr:cNvSpPr txBox="1"/>
      </xdr:nvSpPr>
      <xdr:spPr>
        <a:xfrm>
          <a:off x="452716" y="4222657"/>
          <a:ext cx="2881034" cy="15590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100"/>
            <a:t>Preparado</a:t>
          </a:r>
          <a:r>
            <a:rPr lang="es-DO" sz="1100" baseline="0"/>
            <a:t> por:</a:t>
          </a:r>
          <a:endParaRPr lang="es-DO" sz="1100"/>
        </a:p>
        <a:p>
          <a:pPr algn="ctr"/>
          <a:endParaRPr lang="es-DO" sz="1100"/>
        </a:p>
        <a:p>
          <a:pPr algn="ctr"/>
          <a:endParaRPr lang="es-DO" sz="1100"/>
        </a:p>
        <a:p>
          <a:pPr algn="ctr"/>
          <a:r>
            <a:rPr lang="es-DO" sz="1300"/>
            <a:t>___________________________</a:t>
          </a:r>
        </a:p>
        <a:p>
          <a:pPr algn="ctr"/>
          <a:endParaRPr lang="es-DO" sz="1300" b="1"/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DO" sz="13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Enc. Sec.</a:t>
          </a:r>
          <a:r>
            <a:rPr lang="es-DO" sz="13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Registro, Control y Nominas</a:t>
          </a:r>
          <a:br>
            <a:rPr lang="es-DO" sz="13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s-DO" sz="13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Departamento de Recursos Humanos</a:t>
          </a:r>
          <a:endParaRPr lang="es-DO" sz="1300">
            <a:effectLst/>
          </a:endParaRPr>
        </a:p>
        <a:p>
          <a:pPr algn="ctr"/>
          <a:endParaRPr lang="es-DO" sz="1300"/>
        </a:p>
      </xdr:txBody>
    </xdr:sp>
    <xdr:clientData/>
  </xdr:twoCellAnchor>
  <xdr:twoCellAnchor>
    <xdr:from>
      <xdr:col>3</xdr:col>
      <xdr:colOff>741829</xdr:colOff>
      <xdr:row>22</xdr:row>
      <xdr:rowOff>52390</xdr:rowOff>
    </xdr:from>
    <xdr:to>
      <xdr:col>5</xdr:col>
      <xdr:colOff>419100</xdr:colOff>
      <xdr:row>29</xdr:row>
      <xdr:rowOff>76200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4F7EF8FC-AC2F-42C9-8E48-0B08AA084804}"/>
            </a:ext>
          </a:extLst>
        </xdr:cNvPr>
        <xdr:cNvSpPr txBox="1"/>
      </xdr:nvSpPr>
      <xdr:spPr>
        <a:xfrm>
          <a:off x="4599454" y="4243390"/>
          <a:ext cx="2944346" cy="13573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100"/>
            <a:t>Revisado</a:t>
          </a:r>
          <a:r>
            <a:rPr lang="es-DO" sz="1100" baseline="0"/>
            <a:t> por:</a:t>
          </a:r>
          <a:endParaRPr lang="es-DO" sz="1100"/>
        </a:p>
        <a:p>
          <a:pPr algn="ctr"/>
          <a:endParaRPr lang="es-DO" sz="1100"/>
        </a:p>
        <a:p>
          <a:pPr algn="ctr"/>
          <a:endParaRPr lang="es-DO" sz="1050"/>
        </a:p>
        <a:p>
          <a:pPr algn="ctr"/>
          <a:r>
            <a:rPr lang="es-DO" sz="1300"/>
            <a:t>_________________________________</a:t>
          </a:r>
        </a:p>
        <a:p>
          <a:pPr algn="ctr"/>
          <a:endParaRPr lang="es-DO" sz="1300" b="1"/>
        </a:p>
        <a:p>
          <a:pPr algn="ctr"/>
          <a:r>
            <a:rPr lang="es-DO" sz="1300"/>
            <a:t>Responsable </a:t>
          </a:r>
          <a:r>
            <a:rPr lang="es-DO" sz="1300" baseline="0"/>
            <a:t>Financiero</a:t>
          </a:r>
          <a:endParaRPr lang="es-DO" sz="1300"/>
        </a:p>
      </xdr:txBody>
    </xdr:sp>
    <xdr:clientData/>
  </xdr:twoCellAnchor>
  <xdr:twoCellAnchor>
    <xdr:from>
      <xdr:col>7</xdr:col>
      <xdr:colOff>122705</xdr:colOff>
      <xdr:row>22</xdr:row>
      <xdr:rowOff>9248</xdr:rowOff>
    </xdr:from>
    <xdr:to>
      <xdr:col>10</xdr:col>
      <xdr:colOff>269585</xdr:colOff>
      <xdr:row>28</xdr:row>
      <xdr:rowOff>190222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48C1191F-C834-45C8-A329-1F13843C563D}"/>
            </a:ext>
          </a:extLst>
        </xdr:cNvPr>
        <xdr:cNvSpPr txBox="1"/>
      </xdr:nvSpPr>
      <xdr:spPr>
        <a:xfrm>
          <a:off x="8847605" y="4200248"/>
          <a:ext cx="2461455" cy="13239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100"/>
            <a:t>Aprobado por:</a:t>
          </a:r>
        </a:p>
        <a:p>
          <a:pPr algn="ctr"/>
          <a:endParaRPr lang="es-DO" sz="1100"/>
        </a:p>
        <a:p>
          <a:pPr algn="ctr"/>
          <a:endParaRPr lang="es-DO" sz="1300"/>
        </a:p>
        <a:p>
          <a:pPr algn="ctr"/>
          <a:r>
            <a:rPr lang="es-DO" sz="1300"/>
            <a:t>___________________________</a:t>
          </a:r>
        </a:p>
        <a:p>
          <a:pPr algn="ctr"/>
          <a:endParaRPr lang="es-DO" sz="1300" b="1"/>
        </a:p>
        <a:p>
          <a:pPr algn="ctr"/>
          <a:r>
            <a:rPr lang="es-DO" sz="1300"/>
            <a:t>Director General de Minería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D0D484-5D78-46EB-9D4C-7BCAA9A57143}">
  <dimension ref="A1:O213"/>
  <sheetViews>
    <sheetView tabSelected="1" view="pageBreakPreview" zoomScaleNormal="100" zoomScaleSheetLayoutView="100" workbookViewId="0">
      <selection activeCell="D21" sqref="D21"/>
    </sheetView>
  </sheetViews>
  <sheetFormatPr baseColWidth="10" defaultColWidth="11.42578125" defaultRowHeight="15" x14ac:dyDescent="0.25"/>
  <cols>
    <col min="1" max="1" width="4.85546875" customWidth="1"/>
    <col min="2" max="2" width="41.5703125" customWidth="1"/>
    <col min="4" max="4" width="34.85546875" customWidth="1"/>
    <col min="5" max="5" width="14.140625" customWidth="1"/>
    <col min="6" max="6" width="12.5703125" customWidth="1"/>
    <col min="10" max="11" width="11.85546875" bestFit="1" customWidth="1"/>
  </cols>
  <sheetData>
    <row r="1" spans="1:15" ht="15" customHeight="1" x14ac:dyDescent="0.25">
      <c r="A1" s="19" t="s">
        <v>25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5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5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</row>
    <row r="4" spans="1:15" x14ac:dyDescent="0.25">
      <c r="A4" s="20" t="s">
        <v>0</v>
      </c>
      <c r="B4" s="20"/>
      <c r="C4" s="20"/>
      <c r="D4" s="20"/>
      <c r="E4" s="20"/>
      <c r="F4" s="20"/>
      <c r="G4" s="20"/>
      <c r="H4" s="20"/>
      <c r="I4" s="20"/>
      <c r="J4" s="20"/>
      <c r="K4" s="20"/>
    </row>
    <row r="5" spans="1:15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</row>
    <row r="6" spans="1:15" x14ac:dyDescent="0.25">
      <c r="A6" s="1" t="s">
        <v>1</v>
      </c>
      <c r="B6" s="1" t="s">
        <v>2</v>
      </c>
      <c r="C6" s="1" t="s">
        <v>3</v>
      </c>
      <c r="D6" s="1" t="s">
        <v>4</v>
      </c>
      <c r="E6" s="2" t="s">
        <v>5</v>
      </c>
      <c r="F6" s="2" t="s">
        <v>6</v>
      </c>
      <c r="G6" s="2" t="s">
        <v>7</v>
      </c>
      <c r="H6" s="2" t="s">
        <v>8</v>
      </c>
      <c r="I6" s="2" t="s">
        <v>9</v>
      </c>
      <c r="J6" s="2" t="s">
        <v>10</v>
      </c>
      <c r="K6" s="2" t="s">
        <v>11</v>
      </c>
    </row>
    <row r="7" spans="1:15" x14ac:dyDescent="0.25">
      <c r="A7" s="3">
        <v>1</v>
      </c>
      <c r="B7" s="4" t="s">
        <v>12</v>
      </c>
      <c r="C7" s="3" t="s">
        <v>13</v>
      </c>
      <c r="D7" s="4" t="s">
        <v>14</v>
      </c>
      <c r="E7" s="5">
        <v>10000</v>
      </c>
      <c r="F7" s="6">
        <v>287</v>
      </c>
      <c r="G7" s="6">
        <v>0</v>
      </c>
      <c r="H7" s="6">
        <v>304</v>
      </c>
      <c r="I7" s="6">
        <v>25</v>
      </c>
      <c r="J7" s="6">
        <f>SUM(F7:I7)</f>
        <v>616</v>
      </c>
      <c r="K7" s="6">
        <f>E7-J7</f>
        <v>9384</v>
      </c>
      <c r="O7" s="7"/>
    </row>
    <row r="8" spans="1:15" x14ac:dyDescent="0.25">
      <c r="A8" s="8"/>
      <c r="C8" s="9"/>
      <c r="E8" s="10"/>
      <c r="F8" s="10"/>
      <c r="G8" s="10"/>
      <c r="H8" s="10"/>
      <c r="I8" s="10"/>
      <c r="J8" s="10"/>
      <c r="K8" s="11"/>
    </row>
    <row r="9" spans="1:15" x14ac:dyDescent="0.25">
      <c r="A9" s="20" t="s">
        <v>15</v>
      </c>
      <c r="B9" s="20"/>
      <c r="C9" s="20"/>
      <c r="D9" s="20"/>
      <c r="E9" s="20"/>
      <c r="F9" s="20"/>
      <c r="G9" s="20"/>
      <c r="H9" s="20"/>
      <c r="I9" s="20"/>
      <c r="J9" s="20"/>
      <c r="K9" s="20"/>
    </row>
    <row r="10" spans="1:15" x14ac:dyDescent="0.25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20"/>
    </row>
    <row r="11" spans="1:15" x14ac:dyDescent="0.25">
      <c r="A11" s="12">
        <v>2</v>
      </c>
      <c r="B11" s="13" t="s">
        <v>16</v>
      </c>
      <c r="C11" s="12" t="s">
        <v>13</v>
      </c>
      <c r="D11" s="13" t="s">
        <v>17</v>
      </c>
      <c r="E11" s="6">
        <v>88000</v>
      </c>
      <c r="F11" s="6">
        <v>2525.6</v>
      </c>
      <c r="G11" s="6">
        <v>9282.67</v>
      </c>
      <c r="H11" s="6">
        <v>2675.2</v>
      </c>
      <c r="I11" s="6">
        <v>25</v>
      </c>
      <c r="J11" s="6">
        <f>SUM(F11:I11)</f>
        <v>14508.470000000001</v>
      </c>
      <c r="K11" s="6">
        <f>E11-J11</f>
        <v>73491.53</v>
      </c>
    </row>
    <row r="12" spans="1:15" x14ac:dyDescent="0.25">
      <c r="A12" s="8"/>
      <c r="C12" s="9"/>
      <c r="E12" s="10"/>
      <c r="F12" s="10"/>
      <c r="G12" s="10"/>
      <c r="H12" s="10"/>
      <c r="I12" s="10"/>
      <c r="J12" s="10"/>
      <c r="K12" s="11"/>
    </row>
    <row r="13" spans="1:15" x14ac:dyDescent="0.25">
      <c r="A13" s="20" t="s">
        <v>18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</row>
    <row r="14" spans="1:15" x14ac:dyDescent="0.25">
      <c r="A14" s="20"/>
      <c r="B14" s="20"/>
      <c r="C14" s="20"/>
      <c r="D14" s="20"/>
      <c r="E14" s="20"/>
      <c r="F14" s="20"/>
      <c r="G14" s="20"/>
      <c r="H14" s="20"/>
      <c r="I14" s="20"/>
      <c r="J14" s="20"/>
      <c r="K14" s="20"/>
    </row>
    <row r="15" spans="1:15" x14ac:dyDescent="0.25">
      <c r="A15" s="3">
        <v>3</v>
      </c>
      <c r="B15" s="13" t="s">
        <v>19</v>
      </c>
      <c r="C15" s="12" t="s">
        <v>20</v>
      </c>
      <c r="D15" s="13" t="s">
        <v>21</v>
      </c>
      <c r="E15" s="6">
        <v>28621.37</v>
      </c>
      <c r="F15" s="6">
        <v>821.43</v>
      </c>
      <c r="G15" s="6">
        <v>0</v>
      </c>
      <c r="H15" s="6">
        <v>870.09</v>
      </c>
      <c r="I15" s="6">
        <v>7025</v>
      </c>
      <c r="J15" s="6">
        <f>SUM(F15:I15)</f>
        <v>8716.52</v>
      </c>
      <c r="K15" s="6">
        <f>E15-J15</f>
        <v>19904.849999999999</v>
      </c>
    </row>
    <row r="16" spans="1:15" x14ac:dyDescent="0.25">
      <c r="A16" s="3">
        <v>4</v>
      </c>
      <c r="B16" s="13" t="s">
        <v>22</v>
      </c>
      <c r="C16" s="12" t="s">
        <v>13</v>
      </c>
      <c r="D16" s="13" t="s">
        <v>23</v>
      </c>
      <c r="E16" s="6">
        <v>10000</v>
      </c>
      <c r="F16" s="6">
        <v>287</v>
      </c>
      <c r="G16" s="6">
        <v>0</v>
      </c>
      <c r="H16" s="6">
        <v>304</v>
      </c>
      <c r="I16" s="6">
        <v>25</v>
      </c>
      <c r="J16" s="6">
        <f>SUM(F16:I16)</f>
        <v>616</v>
      </c>
      <c r="K16" s="6">
        <f>E16-J16</f>
        <v>9384</v>
      </c>
    </row>
    <row r="17" spans="1:14" x14ac:dyDescent="0.25">
      <c r="A17" s="21" t="s">
        <v>24</v>
      </c>
      <c r="B17" s="21"/>
      <c r="C17" s="21"/>
      <c r="D17" s="21"/>
      <c r="E17" s="14">
        <f>SUM(E7,E11,E15:E16)</f>
        <v>136621.37</v>
      </c>
      <c r="F17" s="14">
        <f>SUM(F7,F11,F15:F16)</f>
        <v>3921.0299999999997</v>
      </c>
      <c r="G17" s="14">
        <f t="shared" ref="G17:K17" si="0">SUM(G7,G11,G15:G16)</f>
        <v>9282.67</v>
      </c>
      <c r="H17" s="14">
        <f t="shared" si="0"/>
        <v>4153.29</v>
      </c>
      <c r="I17" s="14">
        <f t="shared" si="0"/>
        <v>7100</v>
      </c>
      <c r="J17" s="14">
        <f t="shared" si="0"/>
        <v>24456.99</v>
      </c>
      <c r="K17" s="14">
        <f t="shared" si="0"/>
        <v>112164.38</v>
      </c>
    </row>
    <row r="18" spans="1:14" x14ac:dyDescent="0.25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N18" s="7"/>
    </row>
    <row r="19" spans="1:14" x14ac:dyDescent="0.25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</row>
    <row r="20" spans="1:14" x14ac:dyDescent="0.25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</row>
    <row r="21" spans="1:14" x14ac:dyDescent="0.25">
      <c r="A21" s="15"/>
      <c r="B21" s="15"/>
      <c r="C21" s="15"/>
      <c r="D21" s="15"/>
      <c r="E21" s="15" t="s">
        <v>26</v>
      </c>
      <c r="F21" s="15"/>
      <c r="G21" s="15"/>
      <c r="H21" s="15"/>
      <c r="I21" s="15"/>
      <c r="J21" s="15"/>
      <c r="K21" s="15"/>
    </row>
    <row r="22" spans="1:14" x14ac:dyDescent="0.25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</row>
    <row r="23" spans="1:14" x14ac:dyDescent="0.25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</row>
    <row r="24" spans="1:14" x14ac:dyDescent="0.25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</row>
    <row r="25" spans="1:14" x14ac:dyDescent="0.25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</row>
    <row r="26" spans="1:14" x14ac:dyDescent="0.25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</row>
    <row r="27" spans="1:14" x14ac:dyDescent="0.25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</row>
    <row r="28" spans="1:14" x14ac:dyDescent="0.25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</row>
    <row r="29" spans="1:14" x14ac:dyDescent="0.25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</row>
    <row r="30" spans="1:14" x14ac:dyDescent="0.25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</row>
    <row r="31" spans="1:14" x14ac:dyDescent="0.25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</row>
    <row r="32" spans="1:14" x14ac:dyDescent="0.25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</row>
    <row r="33" spans="1:14" x14ac:dyDescent="0.25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</row>
    <row r="34" spans="1:14" x14ac:dyDescent="0.25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</row>
    <row r="35" spans="1:14" x14ac:dyDescent="0.25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</row>
    <row r="36" spans="1:14" x14ac:dyDescent="0.25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</row>
    <row r="37" spans="1:14" x14ac:dyDescent="0.25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</row>
    <row r="38" spans="1:14" x14ac:dyDescent="0.25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</row>
    <row r="39" spans="1:14" x14ac:dyDescent="0.25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N39" s="7"/>
    </row>
    <row r="40" spans="1:14" x14ac:dyDescent="0.25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</row>
    <row r="41" spans="1:14" x14ac:dyDescent="0.25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</row>
    <row r="42" spans="1:14" x14ac:dyDescent="0.25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</row>
    <row r="43" spans="1:14" x14ac:dyDescent="0.25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</row>
    <row r="44" spans="1:14" x14ac:dyDescent="0.25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</row>
    <row r="45" spans="1:14" x14ac:dyDescent="0.25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</row>
    <row r="46" spans="1:14" x14ac:dyDescent="0.25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</row>
    <row r="47" spans="1:14" x14ac:dyDescent="0.25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</row>
    <row r="48" spans="1:14" x14ac:dyDescent="0.25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</row>
    <row r="49" spans="1:11" x14ac:dyDescent="0.25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</row>
    <row r="50" spans="1:11" x14ac:dyDescent="0.25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</row>
    <row r="51" spans="1:11" x14ac:dyDescent="0.25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</row>
    <row r="52" spans="1:11" x14ac:dyDescent="0.25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</row>
    <row r="53" spans="1:11" x14ac:dyDescent="0.25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</row>
    <row r="54" spans="1:11" x14ac:dyDescent="0.25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</row>
    <row r="55" spans="1:11" x14ac:dyDescent="0.25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</row>
    <row r="56" spans="1:11" x14ac:dyDescent="0.25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</row>
    <row r="57" spans="1:11" x14ac:dyDescent="0.25">
      <c r="A57" s="16"/>
      <c r="B57" s="17"/>
      <c r="C57" s="17"/>
      <c r="D57" s="17"/>
      <c r="E57" s="17"/>
      <c r="F57" s="17"/>
      <c r="G57" s="17"/>
      <c r="H57" s="17"/>
      <c r="I57" s="17"/>
      <c r="J57" s="17"/>
      <c r="K57" s="18"/>
    </row>
    <row r="59" spans="1:11" x14ac:dyDescent="0.25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</row>
    <row r="60" spans="1:11" x14ac:dyDescent="0.25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</row>
    <row r="61" spans="1:11" x14ac:dyDescent="0.25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</row>
    <row r="62" spans="1:11" x14ac:dyDescent="0.25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</row>
    <row r="63" spans="1:11" x14ac:dyDescent="0.25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</row>
    <row r="64" spans="1:11" x14ac:dyDescent="0.25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</row>
    <row r="65" spans="1:11" x14ac:dyDescent="0.25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</row>
    <row r="66" spans="1:11" x14ac:dyDescent="0.25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</row>
    <row r="67" spans="1:11" x14ac:dyDescent="0.25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</row>
    <row r="68" spans="1:11" x14ac:dyDescent="0.25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</row>
    <row r="69" spans="1:11" x14ac:dyDescent="0.25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</row>
    <row r="70" spans="1:11" x14ac:dyDescent="0.25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</row>
    <row r="71" spans="1:11" x14ac:dyDescent="0.25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</row>
    <row r="72" spans="1:11" x14ac:dyDescent="0.25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</row>
    <row r="73" spans="1:11" x14ac:dyDescent="0.25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</row>
    <row r="74" spans="1:11" x14ac:dyDescent="0.25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</row>
    <row r="75" spans="1:11" x14ac:dyDescent="0.25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</row>
    <row r="76" spans="1:11" x14ac:dyDescent="0.25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</row>
    <row r="77" spans="1:11" x14ac:dyDescent="0.25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</row>
    <row r="78" spans="1:11" x14ac:dyDescent="0.25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</row>
    <row r="79" spans="1:11" x14ac:dyDescent="0.25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</row>
    <row r="80" spans="1:11" x14ac:dyDescent="0.25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</row>
    <row r="81" spans="1:11" x14ac:dyDescent="0.25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</row>
    <row r="82" spans="1:11" x14ac:dyDescent="0.25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</row>
    <row r="83" spans="1:11" x14ac:dyDescent="0.25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</row>
    <row r="84" spans="1:11" x14ac:dyDescent="0.25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</row>
    <row r="85" spans="1:11" x14ac:dyDescent="0.25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</row>
    <row r="86" spans="1:11" x14ac:dyDescent="0.25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</row>
    <row r="87" spans="1:11" x14ac:dyDescent="0.25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</row>
    <row r="88" spans="1:11" x14ac:dyDescent="0.25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</row>
    <row r="89" spans="1:11" x14ac:dyDescent="0.25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</row>
    <row r="90" spans="1:11" x14ac:dyDescent="0.25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</row>
    <row r="91" spans="1:11" x14ac:dyDescent="0.25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</row>
    <row r="92" spans="1:11" x14ac:dyDescent="0.25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</row>
    <row r="93" spans="1:11" x14ac:dyDescent="0.25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</row>
    <row r="94" spans="1:11" x14ac:dyDescent="0.25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</row>
    <row r="95" spans="1:11" x14ac:dyDescent="0.25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</row>
    <row r="96" spans="1:11" x14ac:dyDescent="0.25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</row>
    <row r="97" spans="1:11" x14ac:dyDescent="0.25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</row>
    <row r="98" spans="1:11" x14ac:dyDescent="0.25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</row>
    <row r="99" spans="1:11" x14ac:dyDescent="0.25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</row>
    <row r="100" spans="1:11" x14ac:dyDescent="0.25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</row>
    <row r="101" spans="1:11" x14ac:dyDescent="0.25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</row>
    <row r="102" spans="1:11" x14ac:dyDescent="0.25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</row>
    <row r="103" spans="1:11" x14ac:dyDescent="0.25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</row>
    <row r="104" spans="1:11" x14ac:dyDescent="0.25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</row>
    <row r="105" spans="1:11" x14ac:dyDescent="0.25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</row>
    <row r="106" spans="1:11" x14ac:dyDescent="0.25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</row>
    <row r="107" spans="1:11" x14ac:dyDescent="0.25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</row>
    <row r="108" spans="1:11" x14ac:dyDescent="0.25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</row>
    <row r="109" spans="1:11" x14ac:dyDescent="0.25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</row>
    <row r="110" spans="1:11" x14ac:dyDescent="0.25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</row>
    <row r="111" spans="1:11" x14ac:dyDescent="0.25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</row>
    <row r="112" spans="1:11" x14ac:dyDescent="0.25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</row>
    <row r="113" spans="1:11" x14ac:dyDescent="0.25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</row>
    <row r="114" spans="1:11" x14ac:dyDescent="0.25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</row>
    <row r="115" spans="1:11" x14ac:dyDescent="0.25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</row>
    <row r="116" spans="1:11" x14ac:dyDescent="0.25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</row>
    <row r="117" spans="1:11" x14ac:dyDescent="0.25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</row>
    <row r="118" spans="1:11" x14ac:dyDescent="0.25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</row>
    <row r="119" spans="1:11" x14ac:dyDescent="0.25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</row>
    <row r="120" spans="1:11" x14ac:dyDescent="0.25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17"/>
    </row>
    <row r="121" spans="1:11" x14ac:dyDescent="0.25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7"/>
    </row>
    <row r="122" spans="1:11" x14ac:dyDescent="0.25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17"/>
    </row>
    <row r="123" spans="1:11" x14ac:dyDescent="0.25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</row>
    <row r="124" spans="1:11" x14ac:dyDescent="0.25">
      <c r="A124" s="17"/>
      <c r="B124" s="17"/>
      <c r="C124" s="17"/>
      <c r="D124" s="17"/>
      <c r="E124" s="17"/>
      <c r="F124" s="17"/>
      <c r="G124" s="17"/>
      <c r="H124" s="17"/>
      <c r="I124" s="17"/>
      <c r="J124" s="17"/>
      <c r="K124" s="17"/>
    </row>
    <row r="125" spans="1:11" x14ac:dyDescent="0.25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</row>
    <row r="126" spans="1:11" x14ac:dyDescent="0.25">
      <c r="A126" s="17"/>
      <c r="B126" s="17"/>
      <c r="C126" s="17"/>
      <c r="D126" s="17"/>
      <c r="E126" s="17"/>
      <c r="F126" s="17"/>
      <c r="G126" s="17"/>
      <c r="H126" s="17"/>
      <c r="I126" s="17"/>
      <c r="J126" s="17"/>
      <c r="K126" s="17"/>
    </row>
    <row r="127" spans="1:11" x14ac:dyDescent="0.25">
      <c r="A127" s="17"/>
      <c r="B127" s="17"/>
      <c r="C127" s="17"/>
      <c r="D127" s="17"/>
      <c r="E127" s="17"/>
      <c r="F127" s="17"/>
      <c r="G127" s="17"/>
      <c r="H127" s="17"/>
      <c r="I127" s="17"/>
      <c r="J127" s="17"/>
      <c r="K127" s="17"/>
    </row>
    <row r="128" spans="1:11" x14ac:dyDescent="0.25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K128" s="17"/>
    </row>
    <row r="129" spans="1:11" x14ac:dyDescent="0.25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</row>
    <row r="130" spans="1:11" x14ac:dyDescent="0.25">
      <c r="A130" s="17"/>
      <c r="B130" s="17"/>
      <c r="C130" s="17"/>
      <c r="D130" s="17"/>
      <c r="E130" s="17"/>
      <c r="F130" s="17"/>
      <c r="G130" s="17"/>
      <c r="H130" s="17"/>
      <c r="I130" s="17"/>
      <c r="J130" s="17"/>
      <c r="K130" s="17"/>
    </row>
    <row r="131" spans="1:11" x14ac:dyDescent="0.25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17"/>
    </row>
    <row r="132" spans="1:11" x14ac:dyDescent="0.25">
      <c r="A132" s="17"/>
      <c r="B132" s="17"/>
      <c r="C132" s="17"/>
      <c r="D132" s="17"/>
      <c r="E132" s="17"/>
      <c r="F132" s="17"/>
      <c r="G132" s="17"/>
      <c r="H132" s="17"/>
      <c r="I132" s="17"/>
      <c r="J132" s="17"/>
      <c r="K132" s="17"/>
    </row>
    <row r="133" spans="1:11" x14ac:dyDescent="0.25">
      <c r="A133" s="17"/>
      <c r="B133" s="17"/>
      <c r="C133" s="17"/>
      <c r="D133" s="17"/>
      <c r="E133" s="17"/>
      <c r="F133" s="17"/>
      <c r="G133" s="17"/>
      <c r="H133" s="17"/>
      <c r="I133" s="17"/>
      <c r="J133" s="17"/>
      <c r="K133" s="17"/>
    </row>
    <row r="134" spans="1:11" x14ac:dyDescent="0.25">
      <c r="A134" s="17"/>
      <c r="B134" s="17"/>
      <c r="C134" s="17"/>
      <c r="D134" s="17"/>
      <c r="E134" s="17"/>
      <c r="F134" s="17"/>
      <c r="G134" s="17"/>
      <c r="H134" s="17"/>
      <c r="I134" s="17"/>
      <c r="J134" s="17"/>
      <c r="K134" s="17"/>
    </row>
    <row r="135" spans="1:11" x14ac:dyDescent="0.25">
      <c r="A135" s="17"/>
      <c r="B135" s="17"/>
      <c r="C135" s="17"/>
      <c r="D135" s="17"/>
      <c r="E135" s="17"/>
      <c r="F135" s="17"/>
      <c r="G135" s="17"/>
      <c r="H135" s="17"/>
      <c r="I135" s="17"/>
      <c r="J135" s="17"/>
      <c r="K135" s="17"/>
    </row>
    <row r="136" spans="1:11" x14ac:dyDescent="0.25">
      <c r="A136" s="17"/>
      <c r="B136" s="17"/>
      <c r="C136" s="17"/>
      <c r="D136" s="17"/>
      <c r="E136" s="17"/>
      <c r="F136" s="17"/>
      <c r="G136" s="17"/>
      <c r="H136" s="17"/>
      <c r="I136" s="17"/>
      <c r="J136" s="17"/>
      <c r="K136" s="17"/>
    </row>
    <row r="137" spans="1:11" x14ac:dyDescent="0.25">
      <c r="A137" s="17"/>
      <c r="B137" s="17"/>
      <c r="C137" s="17"/>
      <c r="D137" s="17"/>
      <c r="E137" s="17"/>
      <c r="F137" s="17"/>
      <c r="G137" s="17"/>
      <c r="H137" s="17"/>
      <c r="I137" s="17"/>
      <c r="J137" s="17"/>
      <c r="K137" s="17"/>
    </row>
    <row r="138" spans="1:11" x14ac:dyDescent="0.25">
      <c r="A138" s="17"/>
      <c r="B138" s="17"/>
      <c r="C138" s="17"/>
      <c r="D138" s="17"/>
      <c r="E138" s="17"/>
      <c r="F138" s="17"/>
      <c r="G138" s="17"/>
      <c r="H138" s="17"/>
      <c r="I138" s="17"/>
      <c r="J138" s="17"/>
      <c r="K138" s="17"/>
    </row>
    <row r="139" spans="1:11" ht="13.5" customHeight="1" x14ac:dyDescent="0.25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</row>
    <row r="140" spans="1:11" x14ac:dyDescent="0.25">
      <c r="A140" s="17"/>
      <c r="B140" s="17"/>
      <c r="C140" s="17"/>
      <c r="D140" s="17"/>
      <c r="E140" s="17"/>
      <c r="F140" s="17"/>
      <c r="G140" s="17"/>
      <c r="H140" s="17"/>
      <c r="I140" s="17"/>
      <c r="J140" s="17"/>
      <c r="K140" s="17"/>
    </row>
    <row r="141" spans="1:11" x14ac:dyDescent="0.25">
      <c r="A141" s="17"/>
      <c r="B141" s="17"/>
      <c r="C141" s="17"/>
      <c r="D141" s="17"/>
      <c r="E141" s="17"/>
      <c r="F141" s="17"/>
      <c r="G141" s="17"/>
      <c r="H141" s="17"/>
      <c r="I141" s="17"/>
      <c r="J141" s="17"/>
      <c r="K141" s="17"/>
    </row>
    <row r="142" spans="1:11" x14ac:dyDescent="0.25">
      <c r="A142" s="17"/>
      <c r="B142" s="17"/>
      <c r="C142" s="17"/>
      <c r="D142" s="17"/>
      <c r="E142" s="17"/>
      <c r="F142" s="17"/>
      <c r="G142" s="17"/>
      <c r="H142" s="17"/>
      <c r="I142" s="17"/>
      <c r="J142" s="17"/>
      <c r="K142" s="17"/>
    </row>
    <row r="143" spans="1:11" x14ac:dyDescent="0.25">
      <c r="A143" s="17"/>
      <c r="B143" s="17"/>
      <c r="C143" s="17"/>
      <c r="D143" s="17"/>
      <c r="E143" s="17"/>
      <c r="F143" s="17"/>
      <c r="G143" s="17"/>
      <c r="H143" s="17"/>
      <c r="I143" s="17"/>
      <c r="J143" s="17"/>
      <c r="K143" s="17"/>
    </row>
    <row r="144" spans="1:11" x14ac:dyDescent="0.25">
      <c r="A144" s="17"/>
      <c r="B144" s="17"/>
      <c r="C144" s="17"/>
      <c r="D144" s="17"/>
      <c r="E144" s="17"/>
      <c r="F144" s="17"/>
      <c r="G144" s="17"/>
      <c r="H144" s="17"/>
      <c r="I144" s="17"/>
      <c r="J144" s="17"/>
      <c r="K144" s="17"/>
    </row>
    <row r="145" spans="1:11" x14ac:dyDescent="0.25">
      <c r="A145" s="17"/>
      <c r="B145" s="17"/>
      <c r="C145" s="17"/>
      <c r="D145" s="17"/>
      <c r="E145" s="17"/>
      <c r="F145" s="17"/>
      <c r="G145" s="17"/>
      <c r="H145" s="17"/>
      <c r="I145" s="17"/>
      <c r="J145" s="17"/>
      <c r="K145" s="17"/>
    </row>
    <row r="146" spans="1:11" x14ac:dyDescent="0.25">
      <c r="A146" s="17"/>
      <c r="B146" s="17"/>
      <c r="C146" s="17"/>
      <c r="D146" s="17"/>
      <c r="E146" s="17"/>
      <c r="F146" s="17"/>
      <c r="G146" s="17"/>
      <c r="H146" s="17"/>
      <c r="I146" s="17"/>
      <c r="J146" s="17"/>
      <c r="K146" s="17"/>
    </row>
    <row r="147" spans="1:11" x14ac:dyDescent="0.25">
      <c r="A147" s="17"/>
      <c r="B147" s="17"/>
      <c r="C147" s="17"/>
      <c r="D147" s="17"/>
      <c r="E147" s="17"/>
      <c r="F147" s="17"/>
      <c r="G147" s="17"/>
      <c r="H147" s="17"/>
      <c r="I147" s="17"/>
      <c r="J147" s="17"/>
      <c r="K147" s="17"/>
    </row>
    <row r="148" spans="1:11" x14ac:dyDescent="0.25">
      <c r="A148" s="17"/>
      <c r="B148" s="17"/>
      <c r="C148" s="17"/>
      <c r="D148" s="17"/>
      <c r="E148" s="17"/>
      <c r="F148" s="17"/>
      <c r="G148" s="17"/>
      <c r="H148" s="17"/>
      <c r="I148" s="17"/>
      <c r="J148" s="17"/>
      <c r="K148" s="17"/>
    </row>
    <row r="149" spans="1:11" x14ac:dyDescent="0.25">
      <c r="A149" s="17"/>
      <c r="B149" s="17"/>
      <c r="C149" s="17"/>
      <c r="D149" s="17"/>
      <c r="E149" s="17"/>
      <c r="F149" s="17"/>
      <c r="G149" s="17"/>
      <c r="H149" s="17"/>
      <c r="I149" s="17"/>
      <c r="J149" s="17"/>
      <c r="K149" s="17"/>
    </row>
    <row r="150" spans="1:11" x14ac:dyDescent="0.25">
      <c r="A150" s="17"/>
      <c r="B150" s="17"/>
      <c r="C150" s="17"/>
      <c r="D150" s="17"/>
      <c r="E150" s="17"/>
      <c r="F150" s="17"/>
      <c r="G150" s="17"/>
      <c r="H150" s="17"/>
      <c r="I150" s="17"/>
      <c r="J150" s="17"/>
      <c r="K150" s="17"/>
    </row>
    <row r="151" spans="1:11" x14ac:dyDescent="0.25">
      <c r="A151" s="17"/>
      <c r="B151" s="17"/>
      <c r="C151" s="17"/>
      <c r="D151" s="17"/>
      <c r="E151" s="17"/>
      <c r="F151" s="17"/>
      <c r="G151" s="17"/>
      <c r="H151" s="17"/>
      <c r="I151" s="17"/>
      <c r="J151" s="17"/>
      <c r="K151" s="17"/>
    </row>
    <row r="152" spans="1:11" x14ac:dyDescent="0.25">
      <c r="A152" s="17"/>
      <c r="B152" s="17"/>
      <c r="C152" s="17"/>
      <c r="D152" s="17"/>
      <c r="E152" s="17"/>
      <c r="F152" s="17"/>
      <c r="G152" s="17"/>
      <c r="H152" s="17"/>
      <c r="I152" s="17"/>
      <c r="J152" s="17"/>
      <c r="K152" s="17"/>
    </row>
    <row r="153" spans="1:11" x14ac:dyDescent="0.25">
      <c r="A153" s="17"/>
      <c r="B153" s="17"/>
      <c r="C153" s="17"/>
      <c r="D153" s="17"/>
      <c r="E153" s="17"/>
      <c r="F153" s="17"/>
      <c r="G153" s="17"/>
      <c r="H153" s="17"/>
      <c r="I153" s="17"/>
      <c r="J153" s="17"/>
      <c r="K153" s="17"/>
    </row>
    <row r="154" spans="1:11" x14ac:dyDescent="0.25">
      <c r="A154" s="17"/>
      <c r="B154" s="17"/>
      <c r="C154" s="17"/>
      <c r="D154" s="17"/>
      <c r="E154" s="17"/>
      <c r="F154" s="17"/>
      <c r="G154" s="17"/>
      <c r="H154" s="17"/>
      <c r="I154" s="17"/>
      <c r="J154" s="17"/>
      <c r="K154" s="17"/>
    </row>
    <row r="155" spans="1:11" x14ac:dyDescent="0.25">
      <c r="A155" s="17"/>
      <c r="B155" s="17"/>
      <c r="C155" s="17"/>
      <c r="D155" s="17"/>
      <c r="E155" s="17"/>
      <c r="F155" s="17"/>
      <c r="G155" s="17"/>
      <c r="H155" s="17"/>
      <c r="I155" s="17"/>
      <c r="J155" s="17"/>
      <c r="K155" s="17"/>
    </row>
    <row r="156" spans="1:11" x14ac:dyDescent="0.25">
      <c r="A156" s="17"/>
      <c r="B156" s="17"/>
      <c r="C156" s="17"/>
      <c r="D156" s="17"/>
      <c r="E156" s="17"/>
      <c r="F156" s="17"/>
      <c r="G156" s="17"/>
      <c r="H156" s="17"/>
      <c r="I156" s="17"/>
      <c r="J156" s="17"/>
      <c r="K156" s="17"/>
    </row>
    <row r="157" spans="1:11" x14ac:dyDescent="0.25">
      <c r="A157" s="17"/>
      <c r="B157" s="17"/>
      <c r="C157" s="17"/>
      <c r="D157" s="17"/>
      <c r="E157" s="17"/>
      <c r="F157" s="17"/>
      <c r="G157" s="17"/>
      <c r="H157" s="17"/>
      <c r="I157" s="17"/>
      <c r="J157" s="17"/>
      <c r="K157" s="17"/>
    </row>
    <row r="158" spans="1:11" x14ac:dyDescent="0.25">
      <c r="A158" s="17"/>
      <c r="B158" s="17"/>
      <c r="C158" s="17"/>
      <c r="D158" s="17"/>
      <c r="E158" s="17"/>
      <c r="F158" s="17"/>
      <c r="G158" s="17"/>
      <c r="H158" s="17"/>
      <c r="I158" s="17"/>
      <c r="J158" s="17"/>
      <c r="K158" s="17"/>
    </row>
    <row r="159" spans="1:11" x14ac:dyDescent="0.25">
      <c r="A159" s="17"/>
      <c r="B159" s="17"/>
      <c r="C159" s="17"/>
      <c r="D159" s="17"/>
      <c r="E159" s="17"/>
      <c r="F159" s="17"/>
      <c r="G159" s="17"/>
      <c r="H159" s="17"/>
      <c r="I159" s="17"/>
      <c r="J159" s="17"/>
      <c r="K159" s="17"/>
    </row>
    <row r="160" spans="1:11" x14ac:dyDescent="0.25">
      <c r="A160" s="17"/>
      <c r="B160" s="17"/>
      <c r="C160" s="17"/>
      <c r="D160" s="17"/>
      <c r="E160" s="17"/>
      <c r="F160" s="17"/>
      <c r="G160" s="17"/>
      <c r="H160" s="17"/>
      <c r="I160" s="17"/>
      <c r="J160" s="17"/>
      <c r="K160" s="17"/>
    </row>
    <row r="161" spans="1:11" x14ac:dyDescent="0.25">
      <c r="A161" s="17"/>
      <c r="B161" s="17"/>
      <c r="C161" s="17"/>
      <c r="D161" s="17"/>
      <c r="E161" s="17"/>
      <c r="F161" s="17"/>
      <c r="G161" s="17"/>
      <c r="H161" s="17"/>
      <c r="I161" s="17"/>
      <c r="J161" s="17"/>
      <c r="K161" s="17"/>
    </row>
    <row r="162" spans="1:11" x14ac:dyDescent="0.25">
      <c r="A162" s="17"/>
      <c r="B162" s="17"/>
      <c r="C162" s="17"/>
      <c r="D162" s="17"/>
      <c r="E162" s="17"/>
      <c r="F162" s="17"/>
      <c r="G162" s="17"/>
      <c r="H162" s="17"/>
      <c r="I162" s="17"/>
      <c r="J162" s="17"/>
      <c r="K162" s="17"/>
    </row>
    <row r="163" spans="1:11" x14ac:dyDescent="0.25">
      <c r="A163" s="17"/>
      <c r="B163" s="17"/>
      <c r="C163" s="17"/>
      <c r="D163" s="17"/>
      <c r="E163" s="17"/>
      <c r="F163" s="17"/>
      <c r="G163" s="17"/>
      <c r="H163" s="17"/>
      <c r="I163" s="17"/>
      <c r="J163" s="17"/>
      <c r="K163" s="17"/>
    </row>
    <row r="164" spans="1:11" x14ac:dyDescent="0.25">
      <c r="A164" s="17"/>
      <c r="B164" s="17"/>
      <c r="C164" s="17"/>
      <c r="D164" s="17"/>
      <c r="E164" s="17"/>
      <c r="F164" s="17"/>
      <c r="G164" s="17"/>
      <c r="H164" s="17"/>
      <c r="I164" s="17"/>
      <c r="J164" s="17"/>
      <c r="K164" s="17"/>
    </row>
    <row r="165" spans="1:11" x14ac:dyDescent="0.25">
      <c r="A165" s="17"/>
      <c r="B165" s="17"/>
      <c r="C165" s="17"/>
      <c r="D165" s="17"/>
      <c r="E165" s="17"/>
      <c r="F165" s="17"/>
      <c r="G165" s="17"/>
      <c r="H165" s="17"/>
      <c r="I165" s="17"/>
      <c r="J165" s="17"/>
      <c r="K165" s="17"/>
    </row>
    <row r="166" spans="1:11" x14ac:dyDescent="0.25">
      <c r="A166" s="17"/>
      <c r="B166" s="17"/>
      <c r="C166" s="17"/>
      <c r="D166" s="17"/>
      <c r="E166" s="17"/>
      <c r="F166" s="17"/>
      <c r="G166" s="17"/>
      <c r="H166" s="17"/>
      <c r="I166" s="17"/>
      <c r="J166" s="17"/>
      <c r="K166" s="17"/>
    </row>
    <row r="167" spans="1:11" ht="14.25" customHeight="1" x14ac:dyDescent="0.25">
      <c r="A167" s="17"/>
      <c r="B167" s="17"/>
      <c r="C167" s="17"/>
      <c r="D167" s="17"/>
      <c r="E167" s="17"/>
      <c r="F167" s="17"/>
      <c r="G167" s="17"/>
      <c r="H167" s="17"/>
      <c r="I167" s="17"/>
      <c r="J167" s="17"/>
      <c r="K167" s="17"/>
    </row>
    <row r="168" spans="1:11" x14ac:dyDescent="0.25">
      <c r="A168" s="17"/>
      <c r="B168" s="17"/>
      <c r="C168" s="17"/>
      <c r="D168" s="17"/>
      <c r="E168" s="17"/>
      <c r="F168" s="17"/>
      <c r="G168" s="17"/>
      <c r="H168" s="17"/>
      <c r="I168" s="17"/>
      <c r="J168" s="17"/>
      <c r="K168" s="17"/>
    </row>
    <row r="169" spans="1:11" x14ac:dyDescent="0.25">
      <c r="A169" s="17"/>
      <c r="B169" s="17"/>
      <c r="C169" s="17"/>
      <c r="D169" s="17"/>
      <c r="E169" s="17"/>
      <c r="F169" s="17"/>
      <c r="G169" s="17"/>
      <c r="H169" s="17"/>
      <c r="I169" s="17"/>
      <c r="J169" s="17"/>
      <c r="K169" s="17"/>
    </row>
    <row r="170" spans="1:11" x14ac:dyDescent="0.25">
      <c r="A170" s="17"/>
      <c r="B170" s="17"/>
      <c r="C170" s="17"/>
      <c r="D170" s="17"/>
      <c r="E170" s="17"/>
      <c r="F170" s="17"/>
      <c r="G170" s="17"/>
      <c r="H170" s="17"/>
      <c r="I170" s="17"/>
      <c r="J170" s="17"/>
      <c r="K170" s="17"/>
    </row>
    <row r="171" spans="1:11" x14ac:dyDescent="0.25">
      <c r="A171" s="17"/>
      <c r="B171" s="17"/>
      <c r="C171" s="17"/>
      <c r="D171" s="17"/>
      <c r="E171" s="17"/>
      <c r="F171" s="17"/>
      <c r="G171" s="17"/>
      <c r="H171" s="17"/>
      <c r="I171" s="17"/>
      <c r="J171" s="17"/>
      <c r="K171" s="17"/>
    </row>
    <row r="172" spans="1:11" x14ac:dyDescent="0.25">
      <c r="A172" s="17"/>
      <c r="B172" s="17"/>
      <c r="C172" s="17"/>
      <c r="D172" s="17"/>
      <c r="E172" s="17"/>
      <c r="F172" s="17"/>
      <c r="G172" s="17"/>
      <c r="H172" s="17"/>
      <c r="I172" s="17"/>
      <c r="J172" s="17"/>
      <c r="K172" s="17"/>
    </row>
    <row r="173" spans="1:11" x14ac:dyDescent="0.25">
      <c r="A173" s="17"/>
      <c r="B173" s="17"/>
      <c r="C173" s="17"/>
      <c r="D173" s="17"/>
      <c r="E173" s="17"/>
      <c r="F173" s="17"/>
      <c r="G173" s="17"/>
      <c r="H173" s="17"/>
      <c r="I173" s="17"/>
      <c r="J173" s="17"/>
      <c r="K173" s="17"/>
    </row>
    <row r="174" spans="1:11" x14ac:dyDescent="0.25">
      <c r="A174" s="17"/>
      <c r="B174" s="17"/>
      <c r="C174" s="17"/>
      <c r="D174" s="17"/>
      <c r="E174" s="17"/>
      <c r="F174" s="17"/>
      <c r="G174" s="17"/>
      <c r="H174" s="17"/>
      <c r="I174" s="17"/>
      <c r="J174" s="17"/>
      <c r="K174" s="17"/>
    </row>
    <row r="175" spans="1:11" x14ac:dyDescent="0.25">
      <c r="A175" s="17"/>
      <c r="B175" s="17"/>
      <c r="C175" s="17"/>
      <c r="D175" s="17"/>
      <c r="E175" s="17"/>
      <c r="F175" s="17"/>
      <c r="G175" s="17"/>
      <c r="H175" s="17"/>
      <c r="I175" s="17"/>
      <c r="J175" s="17"/>
      <c r="K175" s="17"/>
    </row>
    <row r="176" spans="1:11" x14ac:dyDescent="0.25">
      <c r="A176" s="17"/>
      <c r="B176" s="17"/>
      <c r="C176" s="17"/>
      <c r="D176" s="17"/>
      <c r="E176" s="17"/>
      <c r="F176" s="17"/>
      <c r="G176" s="17"/>
      <c r="H176" s="17"/>
      <c r="I176" s="17"/>
      <c r="J176" s="17"/>
      <c r="K176" s="17"/>
    </row>
    <row r="177" spans="1:11" x14ac:dyDescent="0.25">
      <c r="A177" s="17"/>
      <c r="B177" s="17"/>
      <c r="C177" s="17"/>
      <c r="D177" s="17"/>
      <c r="E177" s="17"/>
      <c r="F177" s="17"/>
      <c r="G177" s="17"/>
      <c r="H177" s="17"/>
      <c r="I177" s="17"/>
      <c r="J177" s="17"/>
      <c r="K177" s="17"/>
    </row>
    <row r="178" spans="1:11" x14ac:dyDescent="0.25">
      <c r="A178" s="17"/>
      <c r="B178" s="17"/>
      <c r="C178" s="17"/>
      <c r="D178" s="17"/>
      <c r="E178" s="17"/>
      <c r="F178" s="17"/>
      <c r="G178" s="17"/>
      <c r="H178" s="17"/>
      <c r="I178" s="17"/>
      <c r="J178" s="17"/>
      <c r="K178" s="17"/>
    </row>
    <row r="179" spans="1:11" x14ac:dyDescent="0.25">
      <c r="A179" s="17"/>
      <c r="B179" s="17"/>
      <c r="C179" s="17"/>
      <c r="D179" s="17"/>
      <c r="E179" s="17"/>
      <c r="F179" s="17"/>
      <c r="G179" s="17"/>
      <c r="H179" s="17"/>
      <c r="I179" s="17"/>
      <c r="J179" s="17"/>
      <c r="K179" s="17"/>
    </row>
    <row r="180" spans="1:11" x14ac:dyDescent="0.25">
      <c r="A180" s="17"/>
      <c r="B180" s="17"/>
      <c r="C180" s="17"/>
      <c r="D180" s="17"/>
      <c r="E180" s="17"/>
      <c r="F180" s="17"/>
      <c r="G180" s="17"/>
      <c r="H180" s="17"/>
      <c r="I180" s="17"/>
      <c r="J180" s="17"/>
      <c r="K180" s="17"/>
    </row>
    <row r="181" spans="1:11" x14ac:dyDescent="0.25">
      <c r="A181" s="17"/>
      <c r="B181" s="17"/>
      <c r="C181" s="17"/>
      <c r="D181" s="17"/>
      <c r="E181" s="17"/>
      <c r="F181" s="17"/>
      <c r="G181" s="17"/>
      <c r="H181" s="17"/>
      <c r="I181" s="17"/>
      <c r="J181" s="17"/>
      <c r="K181" s="17"/>
    </row>
    <row r="182" spans="1:11" x14ac:dyDescent="0.25">
      <c r="A182" s="17"/>
      <c r="B182" s="17"/>
      <c r="C182" s="17"/>
      <c r="D182" s="17"/>
      <c r="E182" s="17"/>
      <c r="F182" s="17"/>
      <c r="G182" s="17"/>
      <c r="H182" s="17"/>
      <c r="I182" s="17"/>
      <c r="J182" s="17"/>
      <c r="K182" s="17"/>
    </row>
    <row r="183" spans="1:11" x14ac:dyDescent="0.25">
      <c r="A183" s="17"/>
      <c r="B183" s="17"/>
      <c r="C183" s="17"/>
      <c r="D183" s="17"/>
      <c r="E183" s="17"/>
      <c r="F183" s="17"/>
      <c r="G183" s="17"/>
      <c r="H183" s="17"/>
      <c r="I183" s="17"/>
      <c r="J183" s="17"/>
      <c r="K183" s="17"/>
    </row>
    <row r="184" spans="1:11" x14ac:dyDescent="0.25">
      <c r="A184" s="17"/>
      <c r="B184" s="17"/>
      <c r="C184" s="17"/>
      <c r="D184" s="17"/>
      <c r="E184" s="17"/>
      <c r="F184" s="17"/>
      <c r="G184" s="17"/>
      <c r="H184" s="17"/>
      <c r="I184" s="17"/>
      <c r="J184" s="17"/>
      <c r="K184" s="17"/>
    </row>
    <row r="185" spans="1:11" x14ac:dyDescent="0.25">
      <c r="A185" s="17"/>
      <c r="B185" s="17"/>
      <c r="C185" s="17"/>
      <c r="D185" s="17"/>
      <c r="E185" s="17"/>
      <c r="F185" s="17"/>
      <c r="G185" s="17"/>
      <c r="H185" s="17"/>
      <c r="I185" s="17"/>
      <c r="J185" s="17"/>
      <c r="K185" s="17"/>
    </row>
    <row r="186" spans="1:11" x14ac:dyDescent="0.25">
      <c r="A186" s="17"/>
      <c r="B186" s="17"/>
      <c r="C186" s="17"/>
      <c r="D186" s="17"/>
      <c r="E186" s="17"/>
      <c r="F186" s="17"/>
      <c r="G186" s="17"/>
      <c r="H186" s="17"/>
      <c r="I186" s="17"/>
      <c r="J186" s="17"/>
      <c r="K186" s="17"/>
    </row>
    <row r="187" spans="1:11" x14ac:dyDescent="0.25">
      <c r="A187" s="17"/>
      <c r="B187" s="17"/>
      <c r="C187" s="17"/>
      <c r="D187" s="17"/>
      <c r="E187" s="17"/>
      <c r="F187" s="17"/>
      <c r="G187" s="17"/>
      <c r="H187" s="17"/>
      <c r="I187" s="17"/>
      <c r="J187" s="17"/>
      <c r="K187" s="17"/>
    </row>
    <row r="188" spans="1:11" x14ac:dyDescent="0.25">
      <c r="A188" s="17"/>
      <c r="B188" s="17"/>
      <c r="C188" s="17"/>
      <c r="D188" s="17"/>
      <c r="E188" s="17"/>
      <c r="F188" s="17"/>
      <c r="G188" s="17"/>
      <c r="H188" s="17"/>
      <c r="I188" s="17"/>
      <c r="J188" s="17"/>
      <c r="K188" s="17"/>
    </row>
    <row r="189" spans="1:11" x14ac:dyDescent="0.25">
      <c r="A189" s="17"/>
      <c r="B189" s="17"/>
      <c r="C189" s="17"/>
      <c r="D189" s="17"/>
      <c r="E189" s="17"/>
      <c r="F189" s="17"/>
      <c r="G189" s="17"/>
      <c r="H189" s="17"/>
      <c r="I189" s="17"/>
      <c r="J189" s="17"/>
      <c r="K189" s="17"/>
    </row>
    <row r="190" spans="1:11" x14ac:dyDescent="0.25">
      <c r="A190" s="17"/>
      <c r="B190" s="17"/>
      <c r="C190" s="17"/>
      <c r="D190" s="17"/>
      <c r="E190" s="17"/>
      <c r="F190" s="17"/>
      <c r="G190" s="17"/>
      <c r="H190" s="17"/>
      <c r="I190" s="17"/>
      <c r="J190" s="17"/>
      <c r="K190" s="17"/>
    </row>
    <row r="191" spans="1:11" x14ac:dyDescent="0.25">
      <c r="A191" s="17"/>
      <c r="B191" s="17"/>
      <c r="C191" s="17"/>
      <c r="D191" s="17"/>
      <c r="E191" s="17"/>
      <c r="F191" s="17"/>
      <c r="G191" s="17"/>
      <c r="H191" s="17"/>
      <c r="I191" s="17"/>
      <c r="J191" s="17"/>
      <c r="K191" s="17"/>
    </row>
    <row r="192" spans="1:11" x14ac:dyDescent="0.25">
      <c r="A192" s="17"/>
      <c r="B192" s="17"/>
      <c r="C192" s="17"/>
      <c r="D192" s="17"/>
      <c r="E192" s="17"/>
      <c r="F192" s="17"/>
      <c r="G192" s="17"/>
      <c r="H192" s="17"/>
      <c r="I192" s="17"/>
      <c r="J192" s="17"/>
      <c r="K192" s="17"/>
    </row>
    <row r="193" spans="1:11" x14ac:dyDescent="0.25">
      <c r="A193" s="17"/>
      <c r="B193" s="17"/>
      <c r="C193" s="17"/>
      <c r="D193" s="17"/>
      <c r="E193" s="17"/>
      <c r="F193" s="17"/>
      <c r="G193" s="17"/>
      <c r="H193" s="17"/>
      <c r="I193" s="17"/>
      <c r="J193" s="17"/>
      <c r="K193" s="17"/>
    </row>
    <row r="194" spans="1:11" x14ac:dyDescent="0.25">
      <c r="A194" s="17"/>
      <c r="B194" s="17"/>
      <c r="C194" s="17"/>
      <c r="D194" s="17"/>
      <c r="E194" s="17"/>
      <c r="F194" s="17"/>
      <c r="G194" s="17"/>
      <c r="H194" s="17"/>
      <c r="I194" s="17"/>
      <c r="J194" s="17"/>
      <c r="K194" s="17"/>
    </row>
    <row r="195" spans="1:11" x14ac:dyDescent="0.25">
      <c r="A195" s="17"/>
      <c r="B195" s="17"/>
      <c r="C195" s="17"/>
      <c r="D195" s="17"/>
      <c r="E195" s="17"/>
      <c r="F195" s="17"/>
      <c r="G195" s="17"/>
      <c r="H195" s="17"/>
      <c r="I195" s="17"/>
      <c r="J195" s="17"/>
      <c r="K195" s="17"/>
    </row>
    <row r="196" spans="1:11" x14ac:dyDescent="0.25">
      <c r="A196" s="17"/>
      <c r="B196" s="17"/>
      <c r="C196" s="17"/>
      <c r="D196" s="17"/>
      <c r="E196" s="17"/>
      <c r="F196" s="17"/>
      <c r="G196" s="17"/>
      <c r="H196" s="17"/>
      <c r="I196" s="17"/>
      <c r="J196" s="17"/>
      <c r="K196" s="17"/>
    </row>
    <row r="197" spans="1:11" x14ac:dyDescent="0.25">
      <c r="A197" s="17"/>
      <c r="B197" s="17"/>
      <c r="C197" s="17"/>
      <c r="D197" s="17"/>
      <c r="E197" s="17"/>
      <c r="F197" s="17"/>
      <c r="G197" s="17"/>
      <c r="H197" s="17"/>
      <c r="I197" s="17"/>
      <c r="J197" s="17"/>
      <c r="K197" s="17"/>
    </row>
    <row r="198" spans="1:11" x14ac:dyDescent="0.25">
      <c r="A198" s="17"/>
      <c r="B198" s="17"/>
      <c r="C198" s="17"/>
      <c r="D198" s="17"/>
      <c r="E198" s="17"/>
      <c r="F198" s="17"/>
      <c r="G198" s="17"/>
      <c r="H198" s="17"/>
      <c r="I198" s="17"/>
      <c r="J198" s="17"/>
      <c r="K198" s="17"/>
    </row>
    <row r="199" spans="1:11" x14ac:dyDescent="0.25">
      <c r="A199" s="17"/>
      <c r="B199" s="17"/>
      <c r="C199" s="17"/>
      <c r="D199" s="17"/>
      <c r="E199" s="17"/>
      <c r="F199" s="17"/>
      <c r="G199" s="17"/>
      <c r="H199" s="17"/>
      <c r="I199" s="17"/>
      <c r="J199" s="17"/>
      <c r="K199" s="17"/>
    </row>
    <row r="200" spans="1:11" x14ac:dyDescent="0.25">
      <c r="A200" s="17"/>
      <c r="B200" s="17"/>
      <c r="C200" s="17"/>
      <c r="D200" s="17"/>
      <c r="E200" s="17"/>
      <c r="F200" s="17"/>
      <c r="G200" s="17"/>
      <c r="H200" s="17"/>
      <c r="I200" s="17"/>
      <c r="J200" s="17"/>
      <c r="K200" s="17"/>
    </row>
    <row r="201" spans="1:11" x14ac:dyDescent="0.25">
      <c r="A201" s="17"/>
      <c r="B201" s="17"/>
      <c r="C201" s="17"/>
      <c r="D201" s="17"/>
      <c r="E201" s="17"/>
      <c r="F201" s="17"/>
      <c r="G201" s="17"/>
      <c r="H201" s="17"/>
      <c r="I201" s="17"/>
      <c r="J201" s="17"/>
      <c r="K201" s="17"/>
    </row>
    <row r="202" spans="1:11" x14ac:dyDescent="0.25">
      <c r="A202" s="17"/>
      <c r="B202" s="17"/>
      <c r="C202" s="17"/>
      <c r="D202" s="17"/>
      <c r="E202" s="17"/>
      <c r="F202" s="17"/>
      <c r="G202" s="17"/>
      <c r="H202" s="17"/>
      <c r="I202" s="17"/>
      <c r="J202" s="17"/>
      <c r="K202" s="17"/>
    </row>
    <row r="203" spans="1:11" x14ac:dyDescent="0.25">
      <c r="A203" s="17"/>
      <c r="B203" s="17"/>
      <c r="C203" s="17"/>
      <c r="D203" s="17"/>
      <c r="E203" s="17"/>
      <c r="F203" s="17"/>
      <c r="G203" s="17"/>
      <c r="H203" s="17"/>
      <c r="I203" s="17"/>
      <c r="J203" s="17"/>
      <c r="K203" s="17"/>
    </row>
    <row r="204" spans="1:11" x14ac:dyDescent="0.25">
      <c r="A204" s="17"/>
      <c r="B204" s="17"/>
      <c r="C204" s="17"/>
      <c r="D204" s="17"/>
      <c r="E204" s="17"/>
      <c r="F204" s="17"/>
      <c r="G204" s="17"/>
      <c r="H204" s="17"/>
      <c r="I204" s="17"/>
      <c r="J204" s="17"/>
      <c r="K204" s="17"/>
    </row>
    <row r="205" spans="1:11" x14ac:dyDescent="0.25">
      <c r="A205" s="17"/>
      <c r="B205" s="17"/>
      <c r="C205" s="17"/>
      <c r="D205" s="17"/>
      <c r="E205" s="17"/>
      <c r="F205" s="17"/>
      <c r="G205" s="17"/>
      <c r="H205" s="17"/>
      <c r="I205" s="17"/>
      <c r="J205" s="17"/>
      <c r="K205" s="17"/>
    </row>
    <row r="206" spans="1:11" x14ac:dyDescent="0.25">
      <c r="A206" s="17"/>
      <c r="B206" s="17"/>
      <c r="C206" s="17"/>
      <c r="D206" s="17"/>
      <c r="E206" s="17"/>
      <c r="F206" s="17"/>
      <c r="G206" s="17"/>
      <c r="H206" s="17"/>
      <c r="I206" s="17"/>
      <c r="J206" s="17"/>
      <c r="K206" s="17"/>
    </row>
    <row r="207" spans="1:11" x14ac:dyDescent="0.25">
      <c r="A207" s="17"/>
      <c r="B207" s="17"/>
      <c r="C207" s="17"/>
      <c r="D207" s="17"/>
      <c r="E207" s="17"/>
      <c r="F207" s="17"/>
      <c r="G207" s="17"/>
      <c r="H207" s="17"/>
      <c r="I207" s="17"/>
      <c r="J207" s="17"/>
      <c r="K207" s="17"/>
    </row>
    <row r="208" spans="1:11" x14ac:dyDescent="0.25">
      <c r="A208" s="17"/>
      <c r="B208" s="17"/>
      <c r="C208" s="17"/>
      <c r="D208" s="17"/>
      <c r="E208" s="17"/>
      <c r="F208" s="17"/>
      <c r="G208" s="17"/>
      <c r="H208" s="17"/>
      <c r="I208" s="17"/>
      <c r="J208" s="17"/>
      <c r="K208" s="17"/>
    </row>
    <row r="209" spans="1:11" x14ac:dyDescent="0.25">
      <c r="A209" s="17"/>
      <c r="B209" s="17"/>
      <c r="C209" s="17"/>
      <c r="D209" s="17"/>
      <c r="E209" s="17"/>
      <c r="F209" s="17"/>
      <c r="G209" s="17"/>
      <c r="H209" s="17"/>
      <c r="I209" s="17"/>
      <c r="J209" s="17"/>
      <c r="K209" s="17"/>
    </row>
    <row r="210" spans="1:11" x14ac:dyDescent="0.25">
      <c r="A210" s="17"/>
      <c r="B210" s="17"/>
      <c r="C210" s="17"/>
      <c r="D210" s="17"/>
      <c r="E210" s="17"/>
      <c r="F210" s="17"/>
      <c r="G210" s="17"/>
      <c r="H210" s="17"/>
      <c r="I210" s="17"/>
      <c r="J210" s="17"/>
      <c r="K210" s="17"/>
    </row>
    <row r="211" spans="1:11" x14ac:dyDescent="0.25">
      <c r="A211" s="17"/>
      <c r="B211" s="17"/>
      <c r="C211" s="17"/>
      <c r="D211" s="17"/>
      <c r="E211" s="17"/>
      <c r="F211" s="17"/>
      <c r="G211" s="17"/>
      <c r="H211" s="17"/>
      <c r="I211" s="17"/>
      <c r="J211" s="17"/>
      <c r="K211" s="17"/>
    </row>
    <row r="212" spans="1:11" x14ac:dyDescent="0.25">
      <c r="A212" s="17"/>
      <c r="B212" s="17"/>
      <c r="C212" s="17"/>
      <c r="D212" s="17"/>
      <c r="E212" s="17"/>
      <c r="F212" s="17"/>
      <c r="G212" s="17"/>
      <c r="H212" s="17"/>
      <c r="I212" s="17"/>
      <c r="J212" s="17"/>
      <c r="K212" s="17"/>
    </row>
    <row r="213" spans="1:11" x14ac:dyDescent="0.25">
      <c r="A213" s="17"/>
      <c r="B213" s="17"/>
      <c r="C213" s="17"/>
      <c r="D213" s="17"/>
      <c r="E213" s="17"/>
      <c r="F213" s="17"/>
      <c r="G213" s="17"/>
      <c r="H213" s="17"/>
      <c r="I213" s="17"/>
      <c r="J213" s="17"/>
      <c r="K213" s="17"/>
    </row>
  </sheetData>
  <mergeCells count="5">
    <mergeCell ref="A1:K3"/>
    <mergeCell ref="A4:K5"/>
    <mergeCell ref="A9:K10"/>
    <mergeCell ref="A13:K14"/>
    <mergeCell ref="A17:D17"/>
  </mergeCells>
  <pageMargins left="0.39370078740157483" right="0.27559055118110237" top="1.1417322834645669" bottom="0.78740157480314965" header="0.15748031496062992" footer="0.31496062992125984"/>
  <pageSetup scale="72" fitToHeight="0" orientation="landscape" r:id="rId1"/>
  <headerFooter>
    <oddHeader>&amp;C&amp;G</oddHeader>
    <oddFooter>Página &amp;P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OCTUBRE PENSION 2023</vt:lpstr>
      <vt:lpstr>'OCTUBRE PENSION 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Massiel Tineo</dc:creator>
  <cp:lastModifiedBy>Massiel Tineo</cp:lastModifiedBy>
  <cp:lastPrinted>2023-11-02T15:26:46Z</cp:lastPrinted>
  <dcterms:created xsi:type="dcterms:W3CDTF">2023-09-13T18:38:55Z</dcterms:created>
  <dcterms:modified xsi:type="dcterms:W3CDTF">2023-11-02T15:27:07Z</dcterms:modified>
</cp:coreProperties>
</file>