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 MARZO 2025\"/>
    </mc:Choice>
  </mc:AlternateContent>
  <xr:revisionPtr revIDLastSave="0" documentId="13_ncr:1_{F5759A64-5AC9-4B1C-ADED-4EEC9614F975}" xr6:coauthVersionLast="47" xr6:coauthVersionMax="47" xr10:uidLastSave="{00000000-0000-0000-0000-000000000000}"/>
  <bookViews>
    <workbookView xWindow="-120" yWindow="-120" windowWidth="29040" windowHeight="15840" xr2:uid="{B0F37013-3ADE-4171-BF57-0C13BBD0EE4A}"/>
  </bookViews>
  <sheets>
    <sheet name="OCTUBRE 2024" sheetId="1" r:id="rId1"/>
  </sheets>
  <definedNames>
    <definedName name="_xlnm.Print_Area" localSheetId="0">'OCTUBRE 2024'!$A$1:$K$25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K10" i="1"/>
  <c r="J10" i="1"/>
  <c r="J7" i="1"/>
  <c r="K7" i="1" s="1"/>
  <c r="J6" i="1"/>
  <c r="K6" i="1" s="1"/>
</calcChain>
</file>

<file path=xl/sharedStrings.xml><?xml version="1.0" encoding="utf-8"?>
<sst xmlns="http://schemas.openxmlformats.org/spreadsheetml/2006/main" count="14" uniqueCount="13">
  <si>
    <t>M</t>
  </si>
  <si>
    <t>DEPÁRTAMENTO ADMINISTRATIVO Y FINANCIERO</t>
  </si>
  <si>
    <t>CATALINA LOMBERT CUEVAS</t>
  </si>
  <si>
    <t>F</t>
  </si>
  <si>
    <t>SECRETARIA EJECUTIVA</t>
  </si>
  <si>
    <t>FRANCISCO ORLANDO POLANCO TAVAREZ</t>
  </si>
  <si>
    <t>AUXILIAR OFICINA</t>
  </si>
  <si>
    <t>TOTAL GENERAL</t>
  </si>
  <si>
    <t xml:space="preserve"> </t>
  </si>
  <si>
    <t>SECCION DE TRANSPORTACION</t>
  </si>
  <si>
    <t>VICENTE EMILIANO</t>
  </si>
  <si>
    <t>CHOFER</t>
  </si>
  <si>
    <t>SUELDOS PERSONAL TRAMITE DE PENSION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</si>
</sst>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16</xdr:row>
      <xdr:rowOff>31657</xdr:rowOff>
    </xdr:from>
    <xdr:to>
      <xdr:col>2</xdr:col>
      <xdr:colOff>238125</xdr:colOff>
      <xdr:row>24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16</xdr:row>
      <xdr:rowOff>52390</xdr:rowOff>
    </xdr:from>
    <xdr:to>
      <xdr:col>5</xdr:col>
      <xdr:colOff>419100</xdr:colOff>
      <xdr:row>23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16</xdr:row>
      <xdr:rowOff>9248</xdr:rowOff>
    </xdr:from>
    <xdr:to>
      <xdr:col>10</xdr:col>
      <xdr:colOff>269585</xdr:colOff>
      <xdr:row>22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N207"/>
  <sheetViews>
    <sheetView tabSelected="1" view="pageBreakPreview" zoomScaleNormal="100" zoomScaleSheetLayoutView="100" workbookViewId="0">
      <selection activeCell="A4" sqref="A4:K5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4" ht="15" customHeight="1" x14ac:dyDescent="0.25">
      <c r="A1" s="11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4" x14ac:dyDescent="0.2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4" x14ac:dyDescent="0.25">
      <c r="A6" s="1">
        <v>1</v>
      </c>
      <c r="B6" s="5" t="s">
        <v>2</v>
      </c>
      <c r="C6" s="4" t="s">
        <v>3</v>
      </c>
      <c r="D6" s="5" t="s">
        <v>4</v>
      </c>
      <c r="E6" s="2">
        <v>28621.37</v>
      </c>
      <c r="F6" s="2">
        <v>821.43</v>
      </c>
      <c r="G6" s="2">
        <v>0</v>
      </c>
      <c r="H6" s="2">
        <v>870.09</v>
      </c>
      <c r="I6" s="2">
        <v>7025</v>
      </c>
      <c r="J6" s="2">
        <f>SUM(F6:I6)</f>
        <v>8716.52</v>
      </c>
      <c r="K6" s="2">
        <f>E6-J6</f>
        <v>19904.849999999999</v>
      </c>
    </row>
    <row r="7" spans="1:14" x14ac:dyDescent="0.25">
      <c r="A7" s="1">
        <v>2</v>
      </c>
      <c r="B7" s="5" t="s">
        <v>5</v>
      </c>
      <c r="C7" s="4" t="s">
        <v>0</v>
      </c>
      <c r="D7" s="5" t="s">
        <v>6</v>
      </c>
      <c r="E7" s="2">
        <v>10000</v>
      </c>
      <c r="F7" s="2">
        <v>287</v>
      </c>
      <c r="G7" s="2">
        <v>0</v>
      </c>
      <c r="H7" s="2">
        <v>304</v>
      </c>
      <c r="I7" s="2">
        <v>25</v>
      </c>
      <c r="J7" s="2">
        <f>SUM(F7:I7)</f>
        <v>616</v>
      </c>
      <c r="K7" s="2">
        <f>E7-J7</f>
        <v>9384</v>
      </c>
    </row>
    <row r="8" spans="1:14" x14ac:dyDescent="0.25">
      <c r="A8" s="12" t="s">
        <v>9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4" x14ac:dyDescent="0.25">
      <c r="A10" s="1">
        <v>3</v>
      </c>
      <c r="B10" s="5" t="s">
        <v>10</v>
      </c>
      <c r="C10" s="4" t="s">
        <v>0</v>
      </c>
      <c r="D10" s="5" t="s">
        <v>11</v>
      </c>
      <c r="E10" s="2">
        <v>30000</v>
      </c>
      <c r="F10" s="2">
        <v>861</v>
      </c>
      <c r="G10" s="2">
        <v>0</v>
      </c>
      <c r="H10" s="2">
        <v>912</v>
      </c>
      <c r="I10" s="2">
        <v>225</v>
      </c>
      <c r="J10" s="2">
        <f>SUM(F10:I10)</f>
        <v>1998</v>
      </c>
      <c r="K10" s="2">
        <f>E10-J10</f>
        <v>28002</v>
      </c>
    </row>
    <row r="11" spans="1:14" x14ac:dyDescent="0.25">
      <c r="A11" s="13" t="s">
        <v>7</v>
      </c>
      <c r="B11" s="13"/>
      <c r="C11" s="13"/>
      <c r="D11" s="13"/>
      <c r="E11" s="6">
        <f>SUM(E6:E10)</f>
        <v>68621.37</v>
      </c>
      <c r="F11" s="6">
        <f>SUM(F6:F10)</f>
        <v>1969.4299999999998</v>
      </c>
      <c r="G11" s="6">
        <f>SUM(G6:G10)</f>
        <v>0</v>
      </c>
      <c r="H11" s="6">
        <f>SUM(H6:H10)</f>
        <v>2086.09</v>
      </c>
      <c r="I11" s="6">
        <f>SUM(I6:I10)</f>
        <v>7275</v>
      </c>
      <c r="J11" s="6">
        <f>SUM(J6:J10)</f>
        <v>11330.52</v>
      </c>
      <c r="K11" s="6">
        <f>SUM(K6:K10)</f>
        <v>57290.85</v>
      </c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N12" s="3"/>
    </row>
    <row r="13" spans="1:14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4" x14ac:dyDescent="0.25">
      <c r="A15" s="7"/>
      <c r="B15" s="7"/>
      <c r="C15" s="7"/>
      <c r="D15" s="7"/>
      <c r="E15" s="7" t="s">
        <v>8</v>
      </c>
      <c r="F15" s="7"/>
      <c r="G15" s="7"/>
      <c r="H15" s="7"/>
      <c r="I15" s="7"/>
      <c r="J15" s="7"/>
      <c r="K15" s="7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N33" s="3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8"/>
      <c r="B51" s="9"/>
      <c r="C51" s="9"/>
      <c r="D51" s="9"/>
      <c r="E51" s="9"/>
      <c r="F51" s="9"/>
      <c r="G51" s="9"/>
      <c r="H51" s="9"/>
      <c r="I51" s="9"/>
      <c r="J51" s="9"/>
      <c r="K51" s="10"/>
    </row>
    <row r="53" spans="1:1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ht="13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ht="14.2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</row>
  </sheetData>
  <mergeCells count="4">
    <mergeCell ref="A1:K3"/>
    <mergeCell ref="A4:K5"/>
    <mergeCell ref="A11:D11"/>
    <mergeCell ref="A8:K9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2024</vt:lpstr>
      <vt:lpstr>'OCTUBRE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2025-03-27T15:25:25Z</cp:lastPrinted>
  <dcterms:created xsi:type="dcterms:W3CDTF">2023-09-13T18:38:55Z</dcterms:created>
  <dcterms:modified xsi:type="dcterms:W3CDTF">2025-03-27T15:25:44Z</dcterms:modified>
</cp:coreProperties>
</file>