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son.acosta\Desktop\LISTADO 30 DE JULIO 2021\"/>
    </mc:Choice>
  </mc:AlternateContent>
  <xr:revisionPtr revIDLastSave="0" documentId="13_ncr:1_{1690DEF2-CAE9-41A9-9337-0AEDEF5D0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DENUNCIAS!$A$1:$G$31</definedName>
    <definedName name="_xlnm.Print_Area" localSheetId="3">'EXPLORACION EN TRAMITE'!$A$1:$J$210</definedName>
    <definedName name="_xlnm.Print_Area" localSheetId="1">'EXPLORACION OTORGADA'!$A$1:$J$111</definedName>
    <definedName name="_xlnm.Print_Area" localSheetId="2">'EXPLOTACION EN TRAMITE'!$A$1:$I$70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3" l="1"/>
  <c r="E34" i="3"/>
  <c r="F70" i="7" l="1"/>
  <c r="F64" i="7"/>
  <c r="G210" i="8"/>
  <c r="G103" i="8"/>
  <c r="E126" i="6" l="1"/>
  <c r="E13" i="6" l="1"/>
  <c r="E119" i="6" l="1"/>
</calcChain>
</file>

<file path=xl/sharedStrings.xml><?xml version="1.0" encoding="utf-8"?>
<sst xmlns="http://schemas.openxmlformats.org/spreadsheetml/2006/main" count="2754" uniqueCount="1478">
  <si>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</si>
  <si>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</si>
  <si>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</si>
  <si>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</si>
  <si>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</si>
  <si>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</si>
  <si>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</si>
  <si>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</si>
  <si>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</si>
  <si>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</si>
  <si>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</si>
  <si>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</si>
  <si>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</si>
  <si>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</si>
  <si>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</si>
  <si>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</si>
  <si>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</si>
  <si>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</si>
  <si>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</si>
  <si>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</si>
  <si>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</si>
  <si>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</si>
  <si>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</si>
  <si>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</si>
  <si>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</si>
  <si>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</si>
  <si>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</si>
  <si>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</si>
  <si>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</si>
  <si>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</si>
  <si>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</si>
  <si>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</si>
  <si>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</si>
  <si>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</si>
  <si>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</si>
  <si>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</si>
  <si>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</si>
  <si>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</si>
  <si>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</si>
  <si>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</si>
  <si>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</si>
  <si>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</si>
  <si>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</si>
  <si>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</si>
  <si>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</si>
  <si>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</si>
  <si>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</si>
  <si>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</si>
  <si>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</si>
  <si>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</si>
  <si>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</si>
  <si>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</si>
  <si>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</si>
  <si>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</si>
  <si>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</si>
  <si>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</si>
  <si>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</si>
  <si>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</si>
  <si>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</si>
  <si>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</si>
  <si>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</si>
  <si>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</si>
  <si>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</si>
  <si>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</si>
  <si>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</si>
  <si>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</si>
  <si>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</si>
  <si>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</si>
  <si>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</si>
  <si>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</si>
  <si>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</si>
  <si>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</si>
  <si>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</si>
  <si>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</si>
  <si>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</si>
  <si>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</si>
  <si>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</si>
  <si>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</si>
  <si>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</si>
  <si>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</si>
  <si>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</si>
  <si>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</si>
  <si>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</si>
  <si>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</si>
  <si>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</si>
  <si>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</si>
  <si>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</si>
  <si>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</si>
  <si>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</si>
  <si>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</si>
  <si>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</si>
  <si>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</si>
  <si>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</si>
  <si>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</si>
  <si>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</si>
  <si>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</si>
  <si>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</si>
  <si>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</si>
  <si>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</si>
  <si>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</si>
  <si>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</si>
  <si>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</si>
  <si>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</si>
  <si>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</si>
  <si>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</si>
  <si>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</si>
  <si>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</si>
  <si>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</si>
  <si>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</si>
  <si>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</si>
  <si>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</si>
  <si>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</si>
  <si>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</si>
  <si>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</si>
  <si>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</si>
  <si>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</si>
  <si>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</si>
  <si>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</si>
  <si>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</si>
  <si>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</si>
  <si>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</si>
  <si>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</si>
  <si>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</si>
  <si>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</si>
  <si>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</si>
  <si>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</si>
  <si>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</si>
  <si>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</si>
  <si>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</si>
  <si>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</si>
  <si>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</si>
  <si>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</si>
  <si>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</si>
  <si>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</si>
  <si>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</si>
  <si>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</si>
  <si>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</si>
  <si>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</si>
  <si>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</si>
  <si>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</si>
  <si>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</si>
  <si>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</si>
  <si>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</si>
  <si>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</si>
  <si>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</si>
  <si>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</si>
  <si>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</si>
  <si>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</si>
  <si>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</si>
  <si>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</si>
  <si>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</si>
  <si>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</si>
  <si>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</si>
  <si>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</si>
  <si>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</si>
  <si>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</si>
  <si>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</si>
  <si>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</si>
  <si>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</si>
  <si>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</si>
  <si>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</si>
  <si>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</si>
  <si>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</si>
  <si>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</si>
  <si>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</si>
  <si>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</si>
  <si>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</si>
  <si>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</si>
  <si>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</si>
  <si>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</si>
  <si>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</si>
  <si>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</si>
  <si>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</si>
  <si>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</si>
  <si>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</si>
  <si>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</si>
  <si>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</si>
  <si>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</si>
  <si>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</si>
  <si>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</si>
  <si>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</si>
  <si>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</si>
  <si>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</si>
  <si>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</si>
  <si>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</si>
  <si>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</si>
  <si>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</si>
  <si>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</si>
  <si>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</si>
  <si>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</si>
  <si>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</si>
  <si>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</si>
  <si>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</si>
  <si>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</si>
  <si>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</si>
  <si>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</si>
  <si>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</si>
  <si>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</si>
  <si>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</si>
  <si>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</si>
  <si>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</si>
  <si>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</si>
  <si>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</si>
  <si>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</si>
  <si>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</si>
  <si>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</si>
  <si>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</si>
  <si>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</si>
  <si>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</si>
  <si>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</si>
  <si>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</si>
  <si>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</si>
  <si>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</si>
  <si>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</si>
  <si>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</si>
  <si>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</si>
  <si>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</si>
  <si>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</si>
  <si>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</si>
  <si>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</si>
  <si>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</si>
  <si>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</si>
  <si>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</si>
  <si>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</si>
  <si>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</si>
  <si>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</si>
  <si>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</si>
  <si>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</si>
  <si>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</si>
  <si>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</si>
  <si>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</si>
  <si>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</si>
  <si>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</si>
  <si>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</si>
  <si>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</si>
  <si>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</si>
  <si>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</si>
  <si>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</si>
  <si>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</si>
  <si>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</si>
  <si>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</si>
  <si>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</si>
  <si>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</si>
  <si>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</si>
  <si>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</si>
  <si>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</si>
  <si>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</si>
  <si>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</si>
  <si>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</si>
  <si>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</si>
  <si>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</si>
  <si>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</si>
  <si>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</si>
  <si>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</si>
  <si>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</si>
  <si>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</si>
  <si>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</si>
  <si>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</si>
  <si>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</si>
  <si>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</si>
  <si>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</si>
  <si>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</si>
  <si>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</si>
  <si>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</si>
  <si>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</si>
  <si>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</si>
  <si>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</si>
  <si>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</si>
  <si>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</si>
  <si>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</si>
  <si>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</si>
  <si>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</si>
  <si>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</si>
  <si>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</si>
  <si>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</si>
  <si>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</si>
  <si>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</si>
  <si>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</si>
  <si>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</si>
  <si>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</si>
  <si>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</si>
  <si>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</si>
  <si>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</si>
  <si>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</si>
  <si>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</si>
  <si>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</si>
  <si>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</si>
  <si>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</si>
  <si>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</si>
  <si>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</si>
  <si>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</si>
  <si>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</si>
  <si>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</si>
  <si>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</si>
  <si>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</si>
  <si>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</si>
  <si>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</si>
  <si>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</si>
  <si>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</si>
  <si>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</si>
  <si>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</si>
  <si>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</si>
  <si>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</si>
  <si>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</si>
  <si>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</si>
  <si>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</si>
  <si>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</si>
  <si>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</si>
  <si>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</si>
  <si>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</si>
  <si>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</si>
  <si>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</si>
  <si>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</si>
  <si>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</si>
  <si>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</si>
  <si>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</si>
  <si>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</si>
  <si>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</si>
  <si>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</si>
  <si>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</si>
  <si>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</si>
  <si>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</si>
  <si>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</si>
  <si>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</si>
  <si>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</si>
  <si>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</si>
  <si>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</si>
  <si>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</si>
  <si>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</si>
  <si>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</si>
  <si>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</si>
  <si>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</si>
  <si>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</si>
  <si>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</si>
  <si>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</si>
  <si>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</si>
  <si>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</si>
  <si>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</si>
  <si>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</si>
  <si>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</si>
  <si>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</si>
  <si>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</si>
  <si>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</si>
  <si>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</si>
  <si>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</si>
  <si>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</si>
  <si>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</si>
  <si>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</si>
  <si>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</si>
  <si>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</si>
  <si>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</si>
  <si>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</si>
  <si>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</si>
  <si>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</si>
  <si>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</si>
  <si>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</si>
  <si>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</si>
  <si>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</si>
  <si>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</si>
  <si>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</si>
  <si>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</si>
  <si>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</si>
  <si>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</si>
  <si>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</si>
  <si>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</si>
  <si>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</si>
  <si>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</si>
  <si>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</si>
  <si>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</si>
  <si>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</si>
  <si>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</si>
  <si>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</si>
  <si>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</si>
  <si>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</si>
  <si>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</si>
  <si>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</si>
  <si>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</si>
  <si>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</si>
  <si>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</si>
  <si>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</si>
  <si>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</si>
  <si>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</si>
  <si>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</si>
  <si>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</si>
  <si>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</si>
  <si>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</si>
  <si>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</si>
  <si>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</si>
  <si>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</si>
  <si>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</si>
  <si>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</si>
  <si>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</si>
  <si>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</si>
  <si>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</si>
  <si>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</si>
  <si>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</si>
  <si>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</si>
  <si>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</si>
  <si>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</si>
  <si>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</si>
  <si>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</si>
  <si>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</si>
  <si>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</si>
  <si>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</si>
  <si>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</si>
  <si>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</si>
  <si>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</si>
  <si>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</si>
  <si>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</si>
  <si>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</si>
  <si>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</si>
  <si>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</si>
  <si>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</si>
  <si>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</si>
  <si>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</si>
  <si>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</si>
  <si>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</si>
  <si>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</si>
  <si>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</si>
  <si>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</si>
  <si>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</si>
  <si>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</si>
  <si>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</si>
  <si>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</si>
  <si>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</si>
  <si>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</si>
  <si>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</si>
  <si>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</si>
  <si>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</si>
  <si>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</si>
  <si>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</si>
  <si>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</si>
  <si>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</si>
  <si>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</si>
  <si>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</si>
  <si>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</si>
  <si>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</si>
  <si>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</si>
  <si>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</si>
  <si>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</si>
  <si>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</si>
  <si>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</si>
  <si>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</si>
  <si>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</si>
  <si>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</si>
  <si>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</si>
  <si>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</si>
  <si>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</si>
  <si>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</si>
  <si>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</si>
  <si>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</si>
  <si>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</si>
  <si>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</si>
  <si>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</si>
  <si>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</si>
  <si>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</si>
  <si>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</si>
  <si>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</si>
  <si>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</si>
  <si>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</si>
  <si>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</si>
  <si>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</si>
  <si>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</si>
  <si>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</si>
  <si>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</si>
  <si>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</si>
  <si>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</si>
  <si>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</si>
  <si>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</si>
  <si>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</si>
  <si>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</si>
  <si>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</si>
  <si>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</si>
  <si>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</si>
  <si>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</si>
  <si>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</si>
  <si>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</si>
  <si>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</si>
  <si>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</si>
  <si>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</si>
  <si>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</si>
  <si>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</si>
  <si>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</si>
  <si>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</si>
  <si>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</si>
  <si>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</si>
  <si>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</si>
  <si>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</si>
  <si>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</si>
  <si>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</si>
  <si>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</si>
  <si>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</si>
  <si>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</si>
  <si>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</si>
  <si>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</si>
  <si>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</si>
  <si>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</si>
  <si>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</si>
  <si>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</si>
  <si>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</si>
  <si>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</si>
  <si>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</si>
  <si>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</si>
  <si>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</si>
  <si>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</si>
  <si>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</si>
  <si>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</si>
  <si>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</si>
  <si>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</si>
  <si>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</si>
  <si>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</si>
  <si>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</si>
  <si>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</si>
  <si>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</si>
  <si>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</si>
  <si>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</si>
  <si>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</si>
  <si>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</si>
  <si>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</si>
  <si>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</si>
  <si>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</si>
  <si>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</si>
  <si>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</si>
  <si>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</si>
  <si>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</si>
  <si>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</si>
  <si>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</si>
  <si>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</si>
  <si>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</si>
  <si>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</si>
  <si>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</si>
  <si>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</si>
  <si>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</si>
  <si>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</si>
  <si>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</si>
  <si>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</si>
  <si>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</si>
  <si>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</si>
  <si>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</si>
  <si>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</si>
  <si>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</si>
  <si>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</si>
  <si>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</si>
  <si>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</si>
  <si>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</si>
  <si>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</si>
  <si>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</si>
  <si>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</si>
  <si>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</si>
  <si>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</si>
  <si>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</si>
  <si>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</si>
  <si>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</si>
  <si>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</si>
  <si>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</si>
  <si>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</si>
  <si>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</si>
  <si>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</si>
  <si>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</si>
  <si>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</si>
  <si>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</si>
  <si>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</si>
  <si>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</si>
  <si>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</si>
  <si>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</si>
  <si>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</si>
  <si>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</si>
  <si>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</si>
  <si>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</si>
  <si>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</si>
  <si>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</si>
  <si>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</si>
  <si>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</si>
  <si>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</si>
  <si>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</si>
  <si>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</si>
  <si>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</si>
  <si>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</si>
  <si>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</si>
  <si>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</si>
  <si>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</si>
  <si>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</si>
  <si>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</si>
  <si>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</si>
  <si>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</si>
  <si>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</si>
  <si>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</si>
  <si>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</si>
  <si>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</si>
  <si>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</si>
  <si>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</si>
  <si>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</si>
  <si>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</si>
  <si>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</si>
  <si>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</si>
  <si>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</si>
  <si>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</si>
  <si>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</si>
  <si>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</si>
  <si>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</si>
  <si>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</si>
  <si>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</si>
  <si>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</si>
  <si>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</si>
  <si>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</si>
  <si>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</si>
  <si>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</si>
  <si>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</si>
  <si>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</si>
  <si>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</si>
  <si>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</si>
  <si>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</si>
  <si>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</si>
  <si>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</si>
  <si>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</si>
  <si>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</si>
  <si>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</si>
  <si>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</si>
  <si>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</si>
  <si>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</si>
  <si>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</si>
  <si>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</si>
  <si>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</si>
  <si>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</si>
  <si>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</si>
  <si>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</si>
  <si>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</si>
  <si>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</si>
  <si>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</si>
  <si>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</si>
  <si>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</si>
  <si>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</si>
  <si>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</si>
  <si>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</si>
  <si>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</si>
  <si>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</si>
  <si>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</si>
  <si>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</si>
  <si>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</si>
  <si>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</si>
  <si>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</si>
  <si>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</si>
  <si>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</si>
  <si>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</si>
  <si>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</si>
  <si>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</si>
  <si>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</si>
  <si>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</si>
  <si>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</si>
  <si>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</si>
  <si>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</si>
  <si>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</si>
  <si>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</si>
  <si>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</si>
  <si>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</si>
  <si>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</si>
  <si>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</si>
  <si>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</si>
  <si>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</si>
  <si>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</si>
  <si>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</si>
  <si>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</si>
  <si>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</si>
  <si>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</si>
  <si>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</si>
  <si>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</si>
  <si>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</si>
  <si>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</si>
  <si>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</si>
  <si>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</si>
  <si>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</si>
  <si>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</si>
  <si>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</si>
  <si>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</si>
  <si>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</si>
  <si>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</si>
  <si>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</si>
  <si>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</si>
  <si>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</si>
  <si>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</si>
  <si>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</si>
  <si>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</si>
  <si>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</si>
  <si>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</si>
  <si>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</si>
  <si>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</si>
  <si>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</si>
  <si>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</si>
  <si>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</si>
  <si>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</si>
  <si>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</si>
  <si>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</si>
  <si>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</si>
  <si>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</si>
  <si>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</si>
  <si>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</si>
  <si>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</si>
  <si>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</si>
  <si>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</si>
  <si>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</si>
  <si>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</si>
  <si>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</si>
  <si>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</si>
  <si>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</si>
  <si>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</si>
  <si>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</si>
  <si>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</si>
  <si>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</si>
  <si>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</si>
  <si>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</si>
  <si>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</si>
  <si>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</si>
  <si>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</si>
  <si>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</si>
  <si>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</si>
  <si>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</si>
  <si>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</si>
  <si>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</si>
  <si>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</si>
  <si>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</si>
  <si>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</si>
  <si>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</si>
  <si>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</si>
  <si>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</si>
  <si>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</si>
  <si>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</si>
  <si>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</si>
  <si>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</si>
  <si>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</si>
  <si>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</si>
  <si>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</si>
  <si>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</si>
  <si>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</si>
  <si>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</si>
  <si>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</si>
  <si>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</si>
  <si>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</si>
  <si>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</si>
  <si>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</si>
  <si>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</si>
  <si>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</si>
  <si>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</si>
  <si>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</si>
  <si>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</si>
  <si>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</si>
  <si>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</si>
  <si>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</si>
  <si>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</si>
  <si>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</si>
  <si>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</si>
  <si>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</si>
  <si>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</si>
  <si>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</si>
  <si>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</si>
  <si>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</si>
  <si>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</si>
  <si>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</si>
  <si>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</si>
  <si>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</si>
  <si>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</si>
  <si>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</si>
  <si>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</si>
  <si>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</si>
  <si>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</si>
  <si>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</si>
  <si>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</si>
  <si>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</si>
  <si>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</si>
  <si>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</si>
  <si>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</si>
  <si>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</si>
  <si>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</si>
  <si>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</si>
  <si>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</si>
  <si>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</si>
  <si>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</si>
  <si>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</si>
  <si>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</si>
  <si>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</si>
  <si>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</si>
  <si>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</si>
  <si>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</si>
  <si>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</si>
  <si>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</si>
  <si>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</si>
  <si>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</si>
  <si>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</si>
  <si>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</si>
  <si>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</si>
  <si>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</si>
  <si>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</si>
  <si>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</si>
  <si>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</si>
  <si>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</si>
  <si>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</si>
  <si>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</si>
  <si>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</si>
  <si>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</si>
  <si>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</si>
  <si>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</si>
  <si>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</si>
  <si>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</si>
  <si>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</si>
  <si>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</si>
  <si>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</si>
  <si>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</si>
  <si>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</si>
  <si>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</si>
  <si>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</si>
  <si>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</si>
  <si>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</si>
  <si>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</si>
  <si>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</si>
  <si>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</si>
  <si>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</si>
  <si>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</si>
  <si>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</si>
  <si>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</si>
  <si>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</si>
  <si>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</si>
  <si>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</si>
  <si>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</si>
  <si>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</si>
  <si>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</si>
  <si>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</si>
  <si>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</si>
  <si>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</si>
  <si>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</si>
  <si>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</si>
  <si>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</si>
  <si>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</si>
  <si>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</si>
  <si>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</si>
  <si>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</si>
  <si>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</si>
  <si>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</si>
  <si>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</si>
  <si>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</si>
  <si>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</si>
  <si>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</si>
  <si>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</si>
  <si>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</si>
  <si>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</si>
  <si>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</si>
  <si>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</si>
  <si>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</si>
  <si>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</si>
  <si>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</si>
  <si>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</si>
  <si>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</si>
  <si>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</si>
  <si>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</si>
  <si>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</si>
  <si>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</si>
  <si>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</si>
  <si>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</si>
  <si>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</si>
  <si>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</si>
  <si>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</si>
  <si>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</si>
  <si>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</si>
  <si>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</si>
  <si>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</si>
  <si>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</si>
  <si>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</si>
  <si>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</si>
  <si>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</si>
  <si>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</si>
  <si>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</si>
  <si>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</si>
  <si>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</si>
  <si>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</si>
  <si>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</si>
  <si>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</si>
  <si>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</si>
  <si>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</si>
  <si>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</si>
  <si>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</si>
  <si>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</si>
  <si>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</si>
  <si>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</si>
  <si>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</si>
  <si>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</si>
  <si>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</si>
  <si>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</si>
  <si>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</si>
  <si>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</si>
  <si>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</si>
  <si>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</si>
  <si>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</si>
  <si>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</si>
  <si>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</si>
  <si>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</si>
  <si>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</si>
  <si>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</si>
  <si>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</si>
  <si>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</si>
  <si>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</si>
  <si>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</si>
  <si>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</si>
  <si>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</si>
  <si>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</si>
  <si>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</si>
  <si>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</si>
  <si>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</si>
  <si>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</si>
  <si>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</si>
  <si>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</si>
  <si>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</si>
  <si>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</si>
  <si>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</si>
  <si>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</si>
  <si>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</si>
  <si>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</si>
  <si>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</si>
  <si>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</si>
  <si>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</si>
  <si>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</si>
  <si>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</si>
  <si>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</si>
  <si>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</si>
  <si>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</si>
  <si>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</si>
  <si>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</si>
  <si>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</si>
  <si>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</si>
  <si>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</si>
  <si>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</si>
  <si>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</si>
  <si>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</si>
  <si>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</si>
  <si>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</si>
  <si>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</si>
  <si>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</si>
  <si>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</si>
  <si>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</si>
  <si>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</si>
  <si>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</si>
  <si>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</si>
  <si>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</si>
  <si>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</si>
  <si>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</si>
  <si>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</si>
  <si>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</si>
  <si>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</si>
  <si>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</si>
  <si>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</si>
  <si>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</si>
  <si>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</si>
  <si>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</si>
  <si>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</si>
  <si>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</si>
  <si>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</si>
  <si>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</si>
  <si>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</si>
  <si>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</si>
  <si>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</si>
  <si>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</si>
  <si>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</si>
  <si>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</si>
  <si>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</si>
  <si>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</si>
  <si>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</si>
  <si>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</si>
  <si>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</si>
  <si>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</si>
  <si>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</si>
  <si>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</si>
  <si>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</si>
  <si>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</si>
  <si>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</si>
  <si>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</si>
  <si>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</si>
  <si>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</si>
  <si>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</si>
  <si>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</si>
  <si>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</si>
  <si>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</si>
  <si>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</si>
  <si>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</si>
  <si>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</si>
  <si>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</si>
  <si>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</si>
  <si>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</si>
  <si>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</si>
  <si>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</si>
  <si>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</si>
  <si>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</si>
  <si>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</si>
  <si>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</si>
  <si>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</si>
  <si>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</si>
  <si>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</si>
  <si>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</si>
  <si>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</si>
  <si>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</si>
  <si>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</si>
  <si>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</si>
  <si>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</si>
  <si>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</si>
  <si>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</si>
  <si>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</si>
  <si>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</si>
  <si>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</si>
  <si>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</si>
  <si>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</si>
  <si>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</si>
  <si>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</si>
  <si>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</si>
  <si>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</si>
  <si>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</si>
  <si>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</si>
  <si>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</si>
  <si>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</si>
  <si>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</si>
  <si>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</si>
  <si>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</si>
  <si>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</si>
  <si>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</si>
  <si>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</si>
  <si>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</si>
  <si>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</si>
  <si>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</si>
  <si>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</si>
  <si>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</si>
  <si>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</si>
  <si>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</si>
  <si>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</si>
  <si>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</si>
  <si>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</si>
  <si>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</si>
  <si>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</si>
  <si>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</si>
  <si>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</si>
  <si>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</si>
  <si>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</si>
  <si>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</si>
  <si>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</si>
  <si>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</si>
  <si>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</si>
  <si>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</si>
  <si>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</si>
  <si>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</si>
  <si>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</si>
  <si>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</si>
  <si>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</si>
  <si>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</si>
  <si>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</si>
  <si>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</si>
  <si>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</si>
  <si>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</si>
  <si>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</si>
  <si>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</si>
  <si>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</si>
  <si>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</si>
  <si>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</si>
  <si>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</si>
  <si>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</si>
  <si>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</si>
  <si>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</si>
  <si>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</si>
  <si>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</si>
  <si>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</si>
  <si>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</si>
  <si>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</si>
  <si>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</si>
  <si>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</si>
  <si>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</si>
  <si>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</si>
  <si>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</si>
  <si>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</si>
  <si>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</si>
  <si>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</si>
  <si>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</si>
  <si>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</si>
  <si>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</si>
  <si>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</si>
  <si>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</si>
  <si>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</si>
  <si>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</si>
  <si>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</si>
  <si>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</si>
  <si>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</si>
  <si>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</si>
  <si>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</si>
  <si>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</si>
  <si>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</si>
  <si>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</si>
  <si>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</si>
  <si>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</si>
  <si>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</si>
  <si>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</si>
  <si>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</si>
  <si>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</si>
  <si>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</si>
  <si>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</si>
  <si>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</si>
  <si>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</si>
  <si>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</si>
  <si>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</si>
  <si>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</si>
  <si>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</si>
  <si>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</si>
  <si>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</si>
  <si>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</si>
  <si>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</si>
  <si>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</si>
  <si>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</si>
  <si>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</si>
  <si>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</si>
  <si>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</si>
  <si>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</si>
  <si>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</si>
  <si>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</si>
  <si>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</si>
  <si>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</si>
  <si>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</si>
  <si>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</si>
  <si>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</si>
  <si>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</si>
  <si>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</si>
  <si>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</si>
  <si>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</si>
  <si>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</si>
  <si>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</si>
  <si>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</si>
  <si>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</si>
  <si>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</si>
  <si>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</si>
  <si>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</si>
  <si>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</si>
  <si>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</si>
  <si>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</si>
  <si>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</si>
  <si>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</si>
  <si>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</si>
  <si>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</si>
  <si>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</si>
  <si>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</si>
  <si>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</si>
  <si>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</si>
  <si>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</si>
  <si>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</si>
  <si>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</si>
  <si>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</si>
  <si>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</si>
  <si>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</si>
  <si>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</si>
  <si>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</si>
  <si>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</si>
  <si>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</si>
  <si>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</si>
  <si>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</si>
  <si>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</si>
  <si>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</si>
  <si>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</si>
  <si>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</si>
  <si>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</si>
  <si>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</si>
  <si>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</si>
  <si>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</si>
  <si>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</si>
  <si>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</si>
  <si>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</si>
  <si>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</si>
  <si>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</si>
  <si>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</si>
  <si>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</si>
  <si>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</si>
  <si>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</si>
  <si>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</si>
  <si>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</si>
  <si>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</si>
  <si>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</si>
  <si>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</si>
  <si>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</si>
  <si>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</si>
  <si>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</si>
  <si>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</si>
  <si>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</si>
  <si>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</si>
  <si>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</si>
  <si>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</si>
  <si>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</si>
  <si>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</si>
  <si>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</si>
  <si>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</si>
  <si>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</si>
  <si>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</si>
  <si>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</si>
  <si>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</si>
  <si>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</si>
  <si>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</si>
  <si>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</si>
  <si>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</si>
  <si>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</si>
  <si>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</si>
  <si>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</si>
  <si>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</si>
  <si>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</si>
  <si>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</si>
  <si>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</si>
  <si>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</si>
  <si>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</si>
  <si>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</si>
  <si>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</si>
  <si>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</si>
  <si>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</si>
  <si>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</si>
  <si>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</si>
  <si>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</si>
  <si>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</si>
  <si>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</si>
  <si>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</si>
  <si>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</si>
  <si>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</si>
  <si>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</si>
  <si>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</si>
  <si>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</si>
  <si>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</si>
  <si>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</si>
  <si>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</si>
  <si>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</si>
  <si>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</si>
  <si>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</si>
  <si>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</si>
  <si>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</si>
  <si>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</si>
  <si>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</si>
  <si>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</si>
  <si>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</si>
  <si>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</si>
  <si>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</si>
  <si>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</si>
  <si>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</si>
  <si>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</si>
  <si>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</si>
  <si>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</si>
  <si>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</si>
  <si>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</si>
  <si>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</si>
  <si>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</si>
  <si>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</si>
  <si>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</si>
  <si>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</si>
  <si>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</si>
  <si>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</si>
  <si>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</si>
  <si>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</si>
  <si>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</si>
  <si>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</si>
  <si>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</si>
  <si>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</si>
  <si>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</si>
  <si>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</si>
  <si>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</si>
  <si>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</si>
  <si>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</si>
  <si>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</si>
  <si>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</si>
  <si>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</si>
  <si>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</si>
  <si>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</si>
  <si>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</si>
  <si>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</si>
  <si>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</si>
  <si>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</si>
  <si>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</si>
  <si>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</si>
  <si>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</si>
  <si>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</si>
  <si>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</si>
  <si>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</si>
  <si>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</si>
  <si>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</si>
  <si>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</si>
  <si>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</si>
  <si>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</si>
  <si>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</si>
  <si>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</si>
  <si>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</si>
  <si>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</si>
  <si>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</si>
  <si>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</si>
  <si>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</si>
  <si>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</si>
  <si>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</si>
  <si>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</si>
  <si>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</si>
  <si>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</si>
  <si>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</si>
  <si>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</si>
  <si>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</si>
  <si>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</si>
  <si>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</si>
  <si>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</si>
  <si>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</si>
  <si>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</si>
  <si>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</si>
  <si>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</si>
  <si>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</si>
  <si>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</si>
  <si>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</si>
  <si>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</si>
  <si>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</si>
  <si>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</si>
  <si>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</si>
  <si>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</si>
  <si>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</si>
  <si>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</si>
  <si>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</si>
  <si>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U2-104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</si>
  <si>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</si>
  <si>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</si>
  <si>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</si>
  <si>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</si>
  <si>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</si>
  <si>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</si>
  <si>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</si>
  <si>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</si>
  <si>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</si>
  <si>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</si>
  <si>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</si>
  <si>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</si>
  <si>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</si>
  <si>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</si>
  <si>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</si>
  <si>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</si>
  <si>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</si>
  <si>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</si>
  <si>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</si>
  <si>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</si>
  <si>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</si>
  <si>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</si>
  <si>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</si>
  <si>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</si>
  <si>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</si>
  <si>
    <t>LLUVIA DE ORO</t>
  </si>
  <si>
    <t>AGUITA BLANCA</t>
  </si>
  <si>
    <t>LAS BAITOAS</t>
  </si>
  <si>
    <t>PIEDRA BLANCA</t>
  </si>
  <si>
    <t>EDMAR</t>
  </si>
  <si>
    <t>GUAYJAYUCO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</si>
  <si>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</si>
  <si>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</si>
  <si>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</si>
  <si>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</si>
  <si>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</si>
  <si>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</si>
  <si>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La Cienaga.</t>
  </si>
  <si>
    <t>DAGOBERTO RODRIGUEZ</t>
  </si>
  <si>
    <t>CARBONATO DE CALCIO Y CILICE.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</si>
  <si>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</si>
  <si>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</si>
  <si>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</si>
  <si>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</si>
  <si>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</si>
  <si>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</si>
  <si>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</si>
  <si>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</si>
  <si>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</si>
  <si>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U2-124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</si>
  <si>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</si>
  <si>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</si>
  <si>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</si>
  <si>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</si>
  <si>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</si>
  <si>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</si>
  <si>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</si>
  <si>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</si>
  <si>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LA TACHUELA II</t>
  </si>
  <si>
    <t>No Metálicos</t>
  </si>
  <si>
    <t>SWR INTERNATIONAL MINING, S.R.L..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</si>
  <si>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</si>
  <si>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</si>
  <si>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</si>
  <si>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</si>
  <si>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</si>
  <si>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</si>
  <si>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</si>
  <si>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D8-260</t>
  </si>
  <si>
    <t>EZEQUIEL RECIO PÉREZ</t>
  </si>
  <si>
    <t>D8-261</t>
  </si>
  <si>
    <t>OCTAVIO JOSÉ LÓPEZ TAVERAS</t>
  </si>
  <si>
    <t>D8-262</t>
  </si>
  <si>
    <t>D8-263</t>
  </si>
  <si>
    <t>GEOGREEN, S.R.L.</t>
  </si>
  <si>
    <t>D8-264</t>
  </si>
  <si>
    <t>D8-265</t>
  </si>
  <si>
    <t>ARROYO CARPINTERO FASE II</t>
  </si>
  <si>
    <t>ARTUR FASE-II</t>
  </si>
  <si>
    <t>CABIRMA DEL CERRO II</t>
  </si>
  <si>
    <t>CORREDOR MONCION</t>
  </si>
  <si>
    <t>EL CHILLO   (DESPLAZADA 2,000 METROS AL SUR)</t>
  </si>
  <si>
    <t>ESCALIBUR FASE-II</t>
  </si>
  <si>
    <t>LA DESEADA</t>
  </si>
  <si>
    <t>LA GALLETA</t>
  </si>
  <si>
    <t>LA HERRERA</t>
  </si>
  <si>
    <t>LA MONSEÑOR RAMÍREZ</t>
  </si>
  <si>
    <t>MAIMÓN OCCIDENTAL</t>
  </si>
  <si>
    <t>MERMEJAL II</t>
  </si>
  <si>
    <t>MONTAÑA BERNABE</t>
  </si>
  <si>
    <t>MONTAÑA DEL JIBARO</t>
  </si>
  <si>
    <t>PALO DE LA ROSA</t>
  </si>
  <si>
    <t>PUEBLO GIGANTE ESTE</t>
  </si>
  <si>
    <t>PUEBLO GIGANTE OESTE</t>
  </si>
  <si>
    <t>QUISQUEYA II</t>
  </si>
  <si>
    <t>SWR-I</t>
  </si>
  <si>
    <t>AMABLE-I</t>
  </si>
  <si>
    <t>EL BORDE</t>
  </si>
  <si>
    <t>RINCÓN CHAVON</t>
  </si>
  <si>
    <t>SWR-II</t>
  </si>
  <si>
    <t>ARROYO CARPINTERO II</t>
  </si>
  <si>
    <t>D8-266</t>
  </si>
  <si>
    <t>FREDDY ELICIO CABRERA FERREIRA</t>
  </si>
  <si>
    <t>D8-267</t>
  </si>
  <si>
    <t>MARCOS ARSENIO SEVERINO GÓMEZ</t>
  </si>
  <si>
    <t>D8-268</t>
  </si>
  <si>
    <t>BRAYANT SMITH DE LA CRUZ DE LOS SANTOS</t>
  </si>
  <si>
    <t>D8-269</t>
  </si>
  <si>
    <t>D8-270</t>
  </si>
  <si>
    <t>EBERTH IVANOVICH BAEZ NUÑEZ</t>
  </si>
  <si>
    <t>D8-271</t>
  </si>
  <si>
    <t xml:space="preserve">YASMEL SUAREZ ADAMES </t>
  </si>
  <si>
    <t>D8-272</t>
  </si>
  <si>
    <t>D8-273</t>
  </si>
  <si>
    <t>D8-274</t>
  </si>
  <si>
    <t>SAMUEL ORLANDO PÉREZ RODRÍGUEZ</t>
  </si>
  <si>
    <t>D8-275</t>
  </si>
  <si>
    <t>D8-276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</si>
  <si>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</si>
  <si>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</si>
  <si>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</si>
  <si>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</si>
  <si>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</si>
  <si>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</si>
  <si>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</si>
  <si>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</si>
  <si>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</si>
  <si>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</si>
  <si>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</si>
  <si>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</si>
  <si>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</si>
  <si>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</si>
  <si>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</si>
  <si>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</si>
  <si>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</si>
  <si>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</si>
  <si>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</si>
  <si>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</si>
  <si>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</si>
  <si>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</si>
  <si>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</si>
  <si>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</si>
  <si>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</si>
  <si>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</si>
  <si>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</si>
  <si>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</si>
  <si>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</si>
  <si>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</si>
  <si>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</si>
  <si>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</si>
  <si>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</si>
  <si>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</si>
  <si>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</si>
  <si>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</si>
  <si>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</si>
  <si>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</si>
  <si>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</si>
  <si>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</si>
  <si>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</si>
  <si>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</si>
  <si>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</si>
  <si>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</si>
  <si>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</si>
  <si>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</si>
  <si>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</si>
  <si>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30 DE JULIO2021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</si>
</sst>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7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30" fillId="9" borderId="1" xfId="11" applyFont="1" applyFill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11" applyFont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14" fontId="0" fillId="0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43" fontId="17" fillId="0" borderId="1" xfId="1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43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43" fontId="18" fillId="4" borderId="1" xfId="11" applyFont="1" applyFill="1" applyBorder="1" applyAlignment="1">
      <alignment horizontal="right" vertical="center"/>
    </xf>
    <xf numFmtId="14" fontId="18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3" fontId="18" fillId="0" borderId="1" xfId="1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/>
    <xf numFmtId="0" fontId="4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vertical="center"/>
    </xf>
    <xf numFmtId="0" fontId="9" fillId="4" borderId="4" xfId="15" applyFont="1" applyFill="1" applyBorder="1" applyAlignment="1">
      <alignment horizontal="left" vertical="center" wrapText="1"/>
    </xf>
    <xf numFmtId="0" fontId="9" fillId="0" borderId="4" xfId="15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9" fillId="0" borderId="3" xfId="15" applyFont="1" applyFill="1" applyBorder="1" applyAlignment="1">
      <alignment horizontal="left" vertical="center" wrapText="1"/>
    </xf>
    <xf numFmtId="0" fontId="9" fillId="4" borderId="3" xfId="15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14" fontId="3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1823358</xdr:colOff>
      <xdr:row>0</xdr:row>
      <xdr:rowOff>136071</xdr:rowOff>
    </xdr:from>
    <xdr:to>
      <xdr:col>7</xdr:col>
      <xdr:colOff>816429</xdr:colOff>
      <xdr:row>7</xdr:row>
      <xdr:rowOff>227239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965" y="136071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topLeftCell="A3" zoomScale="85" zoomScaleNormal="85" workbookViewId="0">
      <selection activeCell="G16" sqref="G16:I16"/>
    </sheetView>
  </sheetViews>
  <sheetFormatPr baseColWidth="10" defaultColWidth="11.42578125" defaultRowHeight="18.75" x14ac:dyDescent="0.25"/>
  <cols>
    <col min="1" max="1" width="7.7109375" style="209" customWidth="1"/>
    <col min="2" max="2" width="32.42578125" style="13" customWidth="1"/>
    <col min="3" max="3" width="32.42578125" style="75" customWidth="1"/>
    <col min="4" max="4" width="16.140625" style="75" customWidth="1"/>
    <col min="5" max="5" width="19.85546875" style="119" customWidth="1"/>
    <col min="6" max="6" width="15.42578125" style="45" customWidth="1"/>
    <col min="7" max="7" width="20.5703125" style="45" customWidth="1"/>
    <col min="8" max="8" width="19" style="45" hidden="1" customWidth="1"/>
    <col min="9" max="9" width="40.42578125" style="75" bestFit="1" customWidth="1"/>
    <col min="10" max="10" width="67.140625" style="75" bestFit="1" customWidth="1"/>
    <col min="11" max="13" width="11.42578125" style="75"/>
    <col min="14" max="14" width="19.5703125" style="75" bestFit="1" customWidth="1"/>
    <col min="15" max="15" width="25" style="75" customWidth="1"/>
    <col min="16" max="16384" width="11.42578125" style="75"/>
  </cols>
  <sheetData>
    <row r="1" spans="1:16" ht="20.25" x14ac:dyDescent="0.2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138"/>
    </row>
    <row r="2" spans="1:16" ht="20.25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138"/>
    </row>
    <row r="3" spans="1:16" ht="33" customHeight="1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139"/>
    </row>
    <row r="4" spans="1:16" ht="15" customHeight="1" x14ac:dyDescent="0.25">
      <c r="A4" s="254"/>
      <c r="B4" s="254"/>
      <c r="C4" s="254"/>
      <c r="D4" s="254"/>
      <c r="E4" s="254"/>
      <c r="F4" s="254"/>
      <c r="G4" s="254"/>
      <c r="H4" s="254"/>
      <c r="I4" s="254"/>
      <c r="J4" s="254"/>
    </row>
    <row r="5" spans="1:16" ht="20.25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</row>
    <row r="6" spans="1:16" ht="26.25" x14ac:dyDescent="0.25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6" s="112" customFormat="1" ht="39.75" customHeight="1" x14ac:dyDescent="0.25">
      <c r="A7" s="299" t="s">
        <v>387</v>
      </c>
      <c r="B7" s="299"/>
      <c r="C7" s="299"/>
      <c r="D7" s="299"/>
      <c r="E7" s="299"/>
      <c r="F7" s="299"/>
      <c r="G7" s="299"/>
      <c r="H7" s="299"/>
      <c r="I7" s="299"/>
      <c r="J7" s="299"/>
      <c r="K7" s="255"/>
    </row>
    <row r="8" spans="1:16" ht="39.75" customHeight="1" x14ac:dyDescent="0.25"/>
    <row r="9" spans="1:16" ht="39.75" customHeight="1" x14ac:dyDescent="0.25">
      <c r="A9" s="210"/>
      <c r="B9" s="301" t="s">
        <v>133</v>
      </c>
      <c r="C9" s="301"/>
      <c r="D9" s="301"/>
      <c r="E9" s="301"/>
      <c r="F9" s="160"/>
      <c r="G9" s="173"/>
      <c r="H9" s="135"/>
      <c r="I9" s="303" t="s">
        <v>1477</v>
      </c>
      <c r="J9" s="303"/>
      <c r="K9" s="303"/>
    </row>
    <row r="10" spans="1:16" ht="39.75" customHeight="1" x14ac:dyDescent="0.25">
      <c r="A10" s="211" t="s">
        <v>0</v>
      </c>
      <c r="B10" s="106" t="s">
        <v>1</v>
      </c>
      <c r="C10" s="22" t="s">
        <v>2</v>
      </c>
      <c r="D10" s="22" t="s">
        <v>3</v>
      </c>
      <c r="E10" s="179" t="s">
        <v>4</v>
      </c>
      <c r="F10" s="54" t="s">
        <v>406</v>
      </c>
      <c r="G10" s="22" t="s">
        <v>67</v>
      </c>
      <c r="H10" s="22" t="s">
        <v>405</v>
      </c>
      <c r="I10" s="22" t="s">
        <v>6</v>
      </c>
      <c r="J10" s="22" t="s">
        <v>7</v>
      </c>
    </row>
    <row r="11" spans="1:16" ht="39.75" customHeight="1" x14ac:dyDescent="0.25">
      <c r="A11" s="212">
        <v>1</v>
      </c>
      <c r="B11" s="5" t="s">
        <v>134</v>
      </c>
      <c r="C11" s="6" t="s">
        <v>20</v>
      </c>
      <c r="D11" s="140" t="s">
        <v>135</v>
      </c>
      <c r="E11" s="85">
        <v>27026</v>
      </c>
      <c r="F11" s="161">
        <v>20442</v>
      </c>
      <c r="G11" s="48">
        <v>21263</v>
      </c>
      <c r="H11" s="48">
        <v>48657</v>
      </c>
      <c r="I11" s="6" t="s">
        <v>136</v>
      </c>
      <c r="J11" s="6" t="s">
        <v>137</v>
      </c>
    </row>
    <row r="12" spans="1:16" s="112" customFormat="1" ht="39.75" customHeight="1" x14ac:dyDescent="0.25">
      <c r="A12" s="212">
        <v>2</v>
      </c>
      <c r="B12" s="7" t="s">
        <v>138</v>
      </c>
      <c r="C12" s="6" t="s">
        <v>139</v>
      </c>
      <c r="D12" s="140" t="s">
        <v>140</v>
      </c>
      <c r="E12" s="85">
        <v>2245</v>
      </c>
      <c r="F12" s="161">
        <v>37316</v>
      </c>
      <c r="G12" s="48">
        <v>37722</v>
      </c>
      <c r="H12" s="48">
        <v>65116</v>
      </c>
      <c r="I12" s="6" t="s">
        <v>141</v>
      </c>
      <c r="J12" s="6" t="s">
        <v>142</v>
      </c>
      <c r="K12" s="135"/>
    </row>
    <row r="13" spans="1:16" ht="39.75" customHeight="1" x14ac:dyDescent="0.25">
      <c r="A13" s="210"/>
      <c r="B13" s="107"/>
      <c r="C13" s="4"/>
      <c r="D13" s="4"/>
      <c r="E13" s="85">
        <f>SUM(E11:E12)</f>
        <v>29271</v>
      </c>
      <c r="F13" s="141"/>
      <c r="G13" s="141"/>
      <c r="H13" s="141"/>
      <c r="I13" s="4"/>
      <c r="J13" s="4"/>
      <c r="L13" s="113"/>
      <c r="M13" s="113"/>
      <c r="N13" s="113"/>
      <c r="O13" s="113"/>
      <c r="P13" s="113"/>
    </row>
    <row r="14" spans="1:16" ht="39.75" customHeight="1" x14ac:dyDescent="0.25">
      <c r="A14" s="210"/>
      <c r="B14" s="107"/>
      <c r="C14" s="4"/>
      <c r="D14" s="4"/>
      <c r="E14" s="142"/>
      <c r="F14" s="141"/>
      <c r="G14" s="141"/>
      <c r="H14" s="141"/>
      <c r="I14" s="4"/>
      <c r="J14" s="4"/>
      <c r="L14" s="113"/>
      <c r="M14" s="113"/>
      <c r="N14" s="113"/>
      <c r="O14" s="113"/>
      <c r="P14" s="113"/>
    </row>
    <row r="15" spans="1:16" ht="39.75" customHeight="1" x14ac:dyDescent="0.25">
      <c r="A15" s="210"/>
      <c r="B15" s="107"/>
      <c r="C15" s="4"/>
      <c r="D15" s="143"/>
      <c r="E15" s="142"/>
      <c r="F15" s="162"/>
      <c r="G15" s="141"/>
      <c r="H15" s="141"/>
      <c r="I15" s="4"/>
      <c r="J15" s="4"/>
      <c r="N15" s="126"/>
      <c r="O15" s="126"/>
      <c r="P15" s="126"/>
    </row>
    <row r="16" spans="1:16" s="45" customFormat="1" ht="39.75" customHeight="1" x14ac:dyDescent="0.25">
      <c r="A16" s="210"/>
      <c r="B16" s="302" t="s">
        <v>143</v>
      </c>
      <c r="C16" s="302"/>
      <c r="D16" s="302"/>
      <c r="E16" s="302"/>
      <c r="F16" s="163"/>
      <c r="G16" s="303" t="s">
        <v>1477</v>
      </c>
      <c r="H16" s="303"/>
      <c r="I16" s="303"/>
      <c r="J16" s="135"/>
      <c r="N16" s="175"/>
      <c r="O16" s="175"/>
      <c r="P16" s="175"/>
    </row>
    <row r="17" spans="1:16" ht="39.75" customHeight="1" x14ac:dyDescent="0.25">
      <c r="A17" s="213" t="s">
        <v>0</v>
      </c>
      <c r="B17" s="176" t="s">
        <v>1</v>
      </c>
      <c r="C17" s="176" t="s">
        <v>2</v>
      </c>
      <c r="D17" s="176" t="s">
        <v>3</v>
      </c>
      <c r="E17" s="180" t="s">
        <v>4</v>
      </c>
      <c r="F17" s="8" t="s">
        <v>406</v>
      </c>
      <c r="G17" s="8" t="s">
        <v>839</v>
      </c>
      <c r="H17" s="176" t="s">
        <v>840</v>
      </c>
      <c r="I17" s="176" t="s">
        <v>6</v>
      </c>
      <c r="J17" s="176" t="s">
        <v>7</v>
      </c>
      <c r="N17" s="126"/>
      <c r="O17" s="126"/>
      <c r="P17" s="126"/>
    </row>
    <row r="18" spans="1:16" ht="39.75" customHeight="1" x14ac:dyDescent="0.25">
      <c r="A18" s="213">
        <v>1</v>
      </c>
      <c r="B18" s="177" t="s">
        <v>144</v>
      </c>
      <c r="C18" s="177" t="s">
        <v>145</v>
      </c>
      <c r="D18" s="177" t="s">
        <v>146</v>
      </c>
      <c r="E18" s="85">
        <v>197</v>
      </c>
      <c r="F18" s="47">
        <v>30853</v>
      </c>
      <c r="G18" s="47">
        <v>31618</v>
      </c>
      <c r="H18" s="83">
        <v>59012</v>
      </c>
      <c r="I18" s="177" t="s">
        <v>147</v>
      </c>
      <c r="J18" s="177" t="s">
        <v>148</v>
      </c>
      <c r="N18" s="126"/>
      <c r="O18" s="126"/>
      <c r="P18" s="126"/>
    </row>
    <row r="19" spans="1:16" ht="39.75" customHeight="1" x14ac:dyDescent="0.25">
      <c r="A19" s="213">
        <v>2</v>
      </c>
      <c r="B19" s="177" t="s">
        <v>149</v>
      </c>
      <c r="C19" s="177" t="s">
        <v>124</v>
      </c>
      <c r="D19" s="177" t="s">
        <v>150</v>
      </c>
      <c r="E19" s="85">
        <v>180</v>
      </c>
      <c r="F19" s="47">
        <v>37705</v>
      </c>
      <c r="G19" s="47">
        <v>38119</v>
      </c>
      <c r="H19" s="83">
        <v>65512</v>
      </c>
      <c r="I19" s="177" t="s">
        <v>151</v>
      </c>
      <c r="J19" s="177" t="s">
        <v>69</v>
      </c>
      <c r="N19" s="126"/>
      <c r="O19" s="126"/>
      <c r="P19" s="126"/>
    </row>
    <row r="20" spans="1:16" ht="39.75" customHeight="1" x14ac:dyDescent="0.25">
      <c r="A20" s="213">
        <v>3</v>
      </c>
      <c r="B20" s="111" t="s">
        <v>1072</v>
      </c>
      <c r="C20" s="111" t="s">
        <v>1091</v>
      </c>
      <c r="D20" s="111" t="s">
        <v>1092</v>
      </c>
      <c r="E20" s="85">
        <v>235</v>
      </c>
      <c r="F20" s="47">
        <v>36724</v>
      </c>
      <c r="G20" s="47">
        <v>37741</v>
      </c>
      <c r="H20" s="83">
        <v>36724</v>
      </c>
      <c r="I20" s="83" t="s">
        <v>1093</v>
      </c>
      <c r="J20" s="111" t="s">
        <v>1082</v>
      </c>
      <c r="N20" s="126"/>
      <c r="O20" s="126"/>
      <c r="P20" s="126"/>
    </row>
    <row r="21" spans="1:16" ht="39.75" customHeight="1" x14ac:dyDescent="0.25">
      <c r="A21" s="213">
        <v>4</v>
      </c>
      <c r="B21" s="177" t="s">
        <v>154</v>
      </c>
      <c r="C21" s="177" t="s">
        <v>155</v>
      </c>
      <c r="D21" s="177" t="s">
        <v>150</v>
      </c>
      <c r="E21" s="85">
        <v>635</v>
      </c>
      <c r="F21" s="47">
        <v>32049</v>
      </c>
      <c r="G21" s="47">
        <v>32773</v>
      </c>
      <c r="H21" s="83">
        <v>60167</v>
      </c>
      <c r="I21" s="177" t="s">
        <v>156</v>
      </c>
      <c r="J21" s="1" t="s">
        <v>157</v>
      </c>
      <c r="N21" s="126"/>
      <c r="O21" s="126"/>
      <c r="P21" s="126"/>
    </row>
    <row r="22" spans="1:16" ht="39.75" customHeight="1" x14ac:dyDescent="0.25">
      <c r="A22" s="213">
        <v>5</v>
      </c>
      <c r="B22" s="177" t="s">
        <v>158</v>
      </c>
      <c r="C22" s="177" t="s">
        <v>159</v>
      </c>
      <c r="D22" s="177" t="s">
        <v>159</v>
      </c>
      <c r="E22" s="85">
        <v>56</v>
      </c>
      <c r="F22" s="47">
        <v>32205</v>
      </c>
      <c r="G22" s="47">
        <v>36441</v>
      </c>
      <c r="H22" s="83">
        <v>63835</v>
      </c>
      <c r="I22" s="177" t="s">
        <v>160</v>
      </c>
      <c r="J22" s="177" t="s">
        <v>9</v>
      </c>
      <c r="N22" s="126"/>
      <c r="O22" s="126"/>
      <c r="P22" s="126"/>
    </row>
    <row r="23" spans="1:16" ht="39.75" customHeight="1" x14ac:dyDescent="0.25">
      <c r="A23" s="213">
        <v>6</v>
      </c>
      <c r="B23" s="177" t="s">
        <v>161</v>
      </c>
      <c r="C23" s="177" t="s">
        <v>159</v>
      </c>
      <c r="D23" s="177" t="s">
        <v>159</v>
      </c>
      <c r="E23" s="85">
        <v>8</v>
      </c>
      <c r="F23" s="47">
        <v>30902</v>
      </c>
      <c r="G23" s="47">
        <v>35040</v>
      </c>
      <c r="H23" s="83">
        <v>62434</v>
      </c>
      <c r="I23" s="177" t="s">
        <v>105</v>
      </c>
      <c r="J23" s="177" t="s">
        <v>1071</v>
      </c>
      <c r="N23" s="126"/>
      <c r="O23" s="126"/>
      <c r="P23" s="126"/>
    </row>
    <row r="24" spans="1:16" ht="39.75" customHeight="1" x14ac:dyDescent="0.25">
      <c r="A24" s="213">
        <v>7</v>
      </c>
      <c r="B24" s="177" t="s">
        <v>162</v>
      </c>
      <c r="C24" s="177" t="s">
        <v>163</v>
      </c>
      <c r="D24" s="177" t="s">
        <v>164</v>
      </c>
      <c r="E24" s="85">
        <v>6400</v>
      </c>
      <c r="F24" s="47">
        <v>34354</v>
      </c>
      <c r="G24" s="47">
        <v>36467</v>
      </c>
      <c r="H24" s="83">
        <v>63861</v>
      </c>
      <c r="I24" s="177" t="s">
        <v>107</v>
      </c>
      <c r="J24" s="177" t="s">
        <v>165</v>
      </c>
      <c r="N24" s="126"/>
      <c r="O24" s="126"/>
      <c r="P24" s="126"/>
    </row>
    <row r="25" spans="1:16" ht="39.75" customHeight="1" x14ac:dyDescent="0.25">
      <c r="A25" s="213">
        <v>8</v>
      </c>
      <c r="B25" s="177" t="s">
        <v>166</v>
      </c>
      <c r="C25" s="177" t="s">
        <v>16</v>
      </c>
      <c r="D25" s="177" t="s">
        <v>167</v>
      </c>
      <c r="E25" s="85">
        <v>400</v>
      </c>
      <c r="F25" s="47">
        <v>31070</v>
      </c>
      <c r="G25" s="47">
        <v>31292</v>
      </c>
      <c r="H25" s="83">
        <v>58686</v>
      </c>
      <c r="I25" s="177" t="s">
        <v>168</v>
      </c>
      <c r="J25" s="177" t="s">
        <v>169</v>
      </c>
      <c r="N25" s="126"/>
      <c r="O25" s="126"/>
      <c r="P25" s="126"/>
    </row>
    <row r="26" spans="1:16" ht="39.75" customHeight="1" x14ac:dyDescent="0.25">
      <c r="A26" s="213">
        <v>9</v>
      </c>
      <c r="B26" s="111" t="s">
        <v>1073</v>
      </c>
      <c r="C26" s="111" t="s">
        <v>55</v>
      </c>
      <c r="D26" s="111" t="s">
        <v>12</v>
      </c>
      <c r="E26" s="85">
        <v>1620</v>
      </c>
      <c r="F26" s="47">
        <v>37917</v>
      </c>
      <c r="G26" s="47">
        <v>39651</v>
      </c>
      <c r="H26" s="83">
        <v>39651</v>
      </c>
      <c r="I26" s="177" t="s">
        <v>1094</v>
      </c>
      <c r="J26" s="111" t="s">
        <v>1083</v>
      </c>
      <c r="N26" s="126"/>
      <c r="O26" s="126"/>
      <c r="P26" s="126"/>
    </row>
    <row r="27" spans="1:16" ht="39.75" customHeight="1" x14ac:dyDescent="0.25">
      <c r="A27" s="213">
        <v>10</v>
      </c>
      <c r="B27" s="177" t="s">
        <v>171</v>
      </c>
      <c r="C27" s="177" t="s">
        <v>124</v>
      </c>
      <c r="D27" s="177" t="s">
        <v>150</v>
      </c>
      <c r="E27" s="85">
        <v>177</v>
      </c>
      <c r="F27" s="47">
        <v>32821</v>
      </c>
      <c r="G27" s="47">
        <v>37837</v>
      </c>
      <c r="H27" s="83">
        <v>65231</v>
      </c>
      <c r="I27" s="177" t="s">
        <v>172</v>
      </c>
      <c r="J27" s="177" t="s">
        <v>173</v>
      </c>
      <c r="N27" s="126"/>
      <c r="O27" s="126"/>
      <c r="P27" s="126"/>
    </row>
    <row r="28" spans="1:16" ht="39.75" customHeight="1" x14ac:dyDescent="0.25">
      <c r="A28" s="213">
        <v>11</v>
      </c>
      <c r="B28" s="177" t="s">
        <v>174</v>
      </c>
      <c r="C28" s="177" t="s">
        <v>124</v>
      </c>
      <c r="D28" s="177" t="s">
        <v>150</v>
      </c>
      <c r="E28" s="85">
        <v>448</v>
      </c>
      <c r="F28" s="47">
        <v>34607</v>
      </c>
      <c r="G28" s="47">
        <v>36210</v>
      </c>
      <c r="H28" s="83">
        <v>63604</v>
      </c>
      <c r="I28" s="177" t="s">
        <v>156</v>
      </c>
      <c r="J28" s="177" t="s">
        <v>69</v>
      </c>
      <c r="N28" s="126"/>
      <c r="O28" s="126"/>
      <c r="P28" s="126"/>
    </row>
    <row r="29" spans="1:16" ht="39.75" customHeight="1" x14ac:dyDescent="0.25">
      <c r="A29" s="213">
        <v>12</v>
      </c>
      <c r="B29" s="177" t="s">
        <v>175</v>
      </c>
      <c r="C29" s="177" t="s">
        <v>159</v>
      </c>
      <c r="D29" s="177" t="s">
        <v>159</v>
      </c>
      <c r="E29" s="85">
        <v>7</v>
      </c>
      <c r="F29" s="47">
        <v>30545</v>
      </c>
      <c r="G29" s="47">
        <v>30778</v>
      </c>
      <c r="H29" s="83">
        <v>58171</v>
      </c>
      <c r="I29" s="177" t="s">
        <v>176</v>
      </c>
      <c r="J29" s="177" t="s">
        <v>64</v>
      </c>
      <c r="N29" s="126"/>
      <c r="O29" s="126"/>
      <c r="P29" s="126"/>
    </row>
    <row r="30" spans="1:16" ht="39.75" customHeight="1" x14ac:dyDescent="0.25">
      <c r="A30" s="213">
        <v>13</v>
      </c>
      <c r="B30" s="177" t="s">
        <v>177</v>
      </c>
      <c r="C30" s="177" t="s">
        <v>124</v>
      </c>
      <c r="D30" s="177" t="s">
        <v>125</v>
      </c>
      <c r="E30" s="85">
        <v>670</v>
      </c>
      <c r="F30" s="47">
        <v>37224</v>
      </c>
      <c r="G30" s="47">
        <v>38035</v>
      </c>
      <c r="H30" s="83">
        <v>65429</v>
      </c>
      <c r="I30" s="177" t="s">
        <v>170</v>
      </c>
      <c r="J30" s="177" t="s">
        <v>178</v>
      </c>
      <c r="N30" s="126"/>
      <c r="O30" s="126"/>
      <c r="P30" s="126"/>
    </row>
    <row r="31" spans="1:16" ht="52.5" customHeight="1" x14ac:dyDescent="0.25">
      <c r="A31" s="213">
        <v>14</v>
      </c>
      <c r="B31" s="177" t="s">
        <v>179</v>
      </c>
      <c r="C31" s="177" t="s">
        <v>123</v>
      </c>
      <c r="D31" s="177" t="s">
        <v>180</v>
      </c>
      <c r="E31" s="85">
        <v>3455</v>
      </c>
      <c r="F31" s="47">
        <v>31035</v>
      </c>
      <c r="G31" s="47">
        <v>31251</v>
      </c>
      <c r="H31" s="83">
        <v>58645</v>
      </c>
      <c r="I31" s="177" t="s">
        <v>181</v>
      </c>
      <c r="J31" s="177" t="s">
        <v>1260</v>
      </c>
      <c r="N31" s="126"/>
      <c r="O31" s="126"/>
      <c r="P31" s="126"/>
    </row>
    <row r="32" spans="1:16" ht="39.75" customHeight="1" x14ac:dyDescent="0.25">
      <c r="A32" s="213">
        <v>15</v>
      </c>
      <c r="B32" s="177" t="s">
        <v>182</v>
      </c>
      <c r="C32" s="177" t="s">
        <v>183</v>
      </c>
      <c r="D32" s="177" t="s">
        <v>184</v>
      </c>
      <c r="E32" s="85">
        <v>8750</v>
      </c>
      <c r="F32" s="47">
        <v>37475</v>
      </c>
      <c r="G32" s="47">
        <v>37977</v>
      </c>
      <c r="H32" s="83">
        <v>65371</v>
      </c>
      <c r="I32" s="177" t="s">
        <v>170</v>
      </c>
      <c r="J32" s="177" t="s">
        <v>185</v>
      </c>
      <c r="N32" s="126"/>
      <c r="O32" s="126"/>
      <c r="P32" s="126"/>
    </row>
    <row r="33" spans="1:16" ht="39.75" customHeight="1" x14ac:dyDescent="0.25">
      <c r="A33" s="213">
        <v>16</v>
      </c>
      <c r="B33" s="177" t="s">
        <v>186</v>
      </c>
      <c r="C33" s="177" t="s">
        <v>101</v>
      </c>
      <c r="D33" s="177" t="s">
        <v>187</v>
      </c>
      <c r="E33" s="85">
        <v>252</v>
      </c>
      <c r="F33" s="47">
        <v>38692</v>
      </c>
      <c r="G33" s="47">
        <v>39633</v>
      </c>
      <c r="H33" s="83">
        <v>67026</v>
      </c>
      <c r="I33" s="177" t="s">
        <v>188</v>
      </c>
      <c r="J33" s="177" t="s">
        <v>189</v>
      </c>
      <c r="N33" s="126"/>
      <c r="O33" s="126"/>
      <c r="P33" s="126"/>
    </row>
    <row r="34" spans="1:16" ht="39.75" customHeight="1" x14ac:dyDescent="0.25">
      <c r="A34" s="213">
        <v>17</v>
      </c>
      <c r="B34" s="177" t="s">
        <v>190</v>
      </c>
      <c r="C34" s="177" t="s">
        <v>11</v>
      </c>
      <c r="D34" s="177" t="s">
        <v>191</v>
      </c>
      <c r="E34" s="85">
        <v>970</v>
      </c>
      <c r="F34" s="47">
        <v>38957</v>
      </c>
      <c r="G34" s="47">
        <v>39633</v>
      </c>
      <c r="H34" s="83">
        <v>67026</v>
      </c>
      <c r="I34" s="177" t="s">
        <v>192</v>
      </c>
      <c r="J34" s="177" t="s">
        <v>193</v>
      </c>
      <c r="N34" s="126"/>
      <c r="O34" s="126"/>
      <c r="P34" s="126"/>
    </row>
    <row r="35" spans="1:16" ht="39.75" customHeight="1" x14ac:dyDescent="0.25">
      <c r="A35" s="213">
        <v>18</v>
      </c>
      <c r="B35" s="177" t="s">
        <v>194</v>
      </c>
      <c r="C35" s="177" t="s">
        <v>11</v>
      </c>
      <c r="D35" s="177" t="s">
        <v>195</v>
      </c>
      <c r="E35" s="85">
        <v>2280</v>
      </c>
      <c r="F35" s="47">
        <v>38777</v>
      </c>
      <c r="G35" s="47">
        <v>39329</v>
      </c>
      <c r="H35" s="83">
        <v>66723</v>
      </c>
      <c r="I35" s="177" t="s">
        <v>160</v>
      </c>
      <c r="J35" s="177" t="s">
        <v>196</v>
      </c>
      <c r="N35" s="126"/>
      <c r="O35" s="126"/>
      <c r="P35" s="126"/>
    </row>
    <row r="36" spans="1:16" ht="39.75" customHeight="1" x14ac:dyDescent="0.25">
      <c r="A36" s="213">
        <v>19</v>
      </c>
      <c r="B36" s="177" t="s">
        <v>197</v>
      </c>
      <c r="C36" s="177" t="s">
        <v>198</v>
      </c>
      <c r="D36" s="177" t="s">
        <v>12</v>
      </c>
      <c r="E36" s="85">
        <v>1300</v>
      </c>
      <c r="F36" s="47">
        <v>37355</v>
      </c>
      <c r="G36" s="47">
        <v>37740</v>
      </c>
      <c r="H36" s="83">
        <v>65134</v>
      </c>
      <c r="I36" s="177" t="s">
        <v>199</v>
      </c>
      <c r="J36" s="177" t="s">
        <v>200</v>
      </c>
      <c r="N36" s="126"/>
      <c r="O36" s="126"/>
      <c r="P36" s="126"/>
    </row>
    <row r="37" spans="1:16" ht="39.75" customHeight="1" x14ac:dyDescent="0.25">
      <c r="A37" s="213">
        <v>20</v>
      </c>
      <c r="B37" s="177" t="s">
        <v>201</v>
      </c>
      <c r="C37" s="177" t="s">
        <v>112</v>
      </c>
      <c r="D37" s="177" t="s">
        <v>202</v>
      </c>
      <c r="E37" s="85">
        <v>4512</v>
      </c>
      <c r="F37" s="47">
        <v>39195</v>
      </c>
      <c r="G37" s="47">
        <v>39429</v>
      </c>
      <c r="H37" s="83">
        <v>66823</v>
      </c>
      <c r="I37" s="177" t="s">
        <v>156</v>
      </c>
      <c r="J37" s="177" t="s">
        <v>203</v>
      </c>
      <c r="N37" s="126"/>
      <c r="O37" s="126"/>
      <c r="P37" s="126"/>
    </row>
    <row r="38" spans="1:16" ht="39.75" customHeight="1" x14ac:dyDescent="0.25">
      <c r="A38" s="213">
        <v>21</v>
      </c>
      <c r="B38" s="177" t="s">
        <v>204</v>
      </c>
      <c r="C38" s="177" t="s">
        <v>126</v>
      </c>
      <c r="D38" s="177" t="s">
        <v>126</v>
      </c>
      <c r="E38" s="85">
        <v>900</v>
      </c>
      <c r="F38" s="47">
        <v>28290</v>
      </c>
      <c r="G38" s="47">
        <v>30732</v>
      </c>
      <c r="H38" s="83">
        <v>58366</v>
      </c>
      <c r="I38" s="177" t="s">
        <v>205</v>
      </c>
      <c r="J38" s="177" t="s">
        <v>106</v>
      </c>
      <c r="N38" s="126"/>
      <c r="O38" s="126"/>
      <c r="P38" s="126"/>
    </row>
    <row r="39" spans="1:16" ht="39.75" customHeight="1" x14ac:dyDescent="0.25">
      <c r="A39" s="213">
        <v>22</v>
      </c>
      <c r="B39" s="177" t="s">
        <v>206</v>
      </c>
      <c r="C39" s="177" t="s">
        <v>112</v>
      </c>
      <c r="D39" s="177" t="s">
        <v>207</v>
      </c>
      <c r="E39" s="85">
        <v>1000</v>
      </c>
      <c r="F39" s="47">
        <v>31560</v>
      </c>
      <c r="G39" s="47">
        <v>32749</v>
      </c>
      <c r="H39" s="83">
        <v>58366</v>
      </c>
      <c r="I39" s="177" t="s">
        <v>208</v>
      </c>
      <c r="J39" s="177" t="s">
        <v>106</v>
      </c>
      <c r="N39" s="126"/>
      <c r="O39" s="126"/>
      <c r="P39" s="126"/>
    </row>
    <row r="40" spans="1:16" ht="39.75" customHeight="1" x14ac:dyDescent="0.25">
      <c r="A40" s="213">
        <v>23</v>
      </c>
      <c r="B40" s="76" t="s">
        <v>983</v>
      </c>
      <c r="C40" s="76" t="s">
        <v>45</v>
      </c>
      <c r="D40" s="76" t="s">
        <v>104</v>
      </c>
      <c r="E40" s="85">
        <v>1744</v>
      </c>
      <c r="F40" s="47">
        <v>37414</v>
      </c>
      <c r="G40" s="47">
        <v>42760</v>
      </c>
      <c r="H40" s="83">
        <v>70370</v>
      </c>
      <c r="I40" s="76" t="s">
        <v>105</v>
      </c>
      <c r="J40" s="76" t="s">
        <v>106</v>
      </c>
      <c r="N40" s="126"/>
      <c r="O40" s="126"/>
      <c r="P40" s="126"/>
    </row>
    <row r="41" spans="1:16" ht="39.75" customHeight="1" x14ac:dyDescent="0.25">
      <c r="A41" s="213">
        <v>24</v>
      </c>
      <c r="B41" s="111" t="s">
        <v>1074</v>
      </c>
      <c r="C41" s="177" t="s">
        <v>198</v>
      </c>
      <c r="D41" s="177" t="s">
        <v>12</v>
      </c>
      <c r="E41" s="85">
        <v>1100</v>
      </c>
      <c r="F41" s="47">
        <v>39465</v>
      </c>
      <c r="G41" s="47">
        <v>41486</v>
      </c>
      <c r="H41" s="83"/>
      <c r="I41" s="76" t="s">
        <v>1094</v>
      </c>
      <c r="J41" s="111" t="s">
        <v>1084</v>
      </c>
      <c r="N41" s="126"/>
      <c r="O41" s="126"/>
      <c r="P41" s="126"/>
    </row>
    <row r="42" spans="1:16" ht="39.75" customHeight="1" x14ac:dyDescent="0.25">
      <c r="A42" s="213">
        <v>25</v>
      </c>
      <c r="B42" s="111" t="s">
        <v>1075</v>
      </c>
      <c r="C42" s="76" t="s">
        <v>213</v>
      </c>
      <c r="D42" s="76" t="s">
        <v>213</v>
      </c>
      <c r="E42" s="85">
        <v>700</v>
      </c>
      <c r="F42" s="47">
        <v>37823</v>
      </c>
      <c r="G42" s="47">
        <v>38156</v>
      </c>
      <c r="H42" s="83"/>
      <c r="I42" s="76" t="s">
        <v>74</v>
      </c>
      <c r="J42" s="111" t="s">
        <v>1085</v>
      </c>
      <c r="N42" s="126"/>
      <c r="O42" s="126"/>
      <c r="P42" s="126"/>
    </row>
    <row r="43" spans="1:16" ht="39.75" customHeight="1" x14ac:dyDescent="0.25">
      <c r="A43" s="213">
        <v>26</v>
      </c>
      <c r="B43" s="111" t="s">
        <v>1076</v>
      </c>
      <c r="C43" s="76" t="s">
        <v>213</v>
      </c>
      <c r="D43" s="76" t="s">
        <v>213</v>
      </c>
      <c r="E43" s="85">
        <v>550</v>
      </c>
      <c r="F43" s="47">
        <v>38029</v>
      </c>
      <c r="G43" s="47">
        <v>38415</v>
      </c>
      <c r="H43" s="83"/>
      <c r="I43" s="76" t="s">
        <v>13</v>
      </c>
      <c r="J43" s="111" t="s">
        <v>1085</v>
      </c>
      <c r="N43" s="126"/>
      <c r="O43" s="126"/>
      <c r="P43" s="126"/>
    </row>
    <row r="44" spans="1:16" ht="39.75" customHeight="1" x14ac:dyDescent="0.25">
      <c r="A44" s="213">
        <v>27</v>
      </c>
      <c r="B44" s="111" t="s">
        <v>214</v>
      </c>
      <c r="C44" s="177" t="s">
        <v>113</v>
      </c>
      <c r="D44" s="177" t="s">
        <v>113</v>
      </c>
      <c r="E44" s="85">
        <v>1975</v>
      </c>
      <c r="F44" s="47">
        <v>37768</v>
      </c>
      <c r="G44" s="47">
        <v>38112</v>
      </c>
      <c r="H44" s="83">
        <v>65505</v>
      </c>
      <c r="I44" s="177" t="s">
        <v>156</v>
      </c>
      <c r="J44" s="177" t="s">
        <v>215</v>
      </c>
      <c r="N44" s="126"/>
      <c r="O44" s="126"/>
      <c r="P44" s="126"/>
    </row>
    <row r="45" spans="1:16" ht="30" customHeight="1" x14ac:dyDescent="0.25">
      <c r="A45" s="213">
        <v>28</v>
      </c>
      <c r="B45" s="177" t="s">
        <v>217</v>
      </c>
      <c r="C45" s="177" t="s">
        <v>218</v>
      </c>
      <c r="D45" s="177" t="s">
        <v>219</v>
      </c>
      <c r="E45" s="85">
        <v>1347</v>
      </c>
      <c r="F45" s="47">
        <v>36993</v>
      </c>
      <c r="G45" s="47">
        <v>39230</v>
      </c>
      <c r="H45" s="83">
        <v>66624</v>
      </c>
      <c r="I45" s="177" t="s">
        <v>8</v>
      </c>
      <c r="J45" s="177" t="s">
        <v>9</v>
      </c>
    </row>
    <row r="46" spans="1:16" ht="39.75" customHeight="1" x14ac:dyDescent="0.25">
      <c r="A46" s="213">
        <v>29</v>
      </c>
      <c r="B46" s="111" t="s">
        <v>1077</v>
      </c>
      <c r="C46" s="177" t="s">
        <v>55</v>
      </c>
      <c r="D46" s="177" t="s">
        <v>12</v>
      </c>
      <c r="E46" s="85">
        <v>5420</v>
      </c>
      <c r="F46" s="47">
        <v>37515</v>
      </c>
      <c r="G46" s="47">
        <v>38107</v>
      </c>
      <c r="H46" s="83"/>
      <c r="I46" s="177" t="s">
        <v>1095</v>
      </c>
      <c r="J46" s="111" t="s">
        <v>1086</v>
      </c>
      <c r="N46" s="126"/>
      <c r="O46" s="126"/>
      <c r="P46" s="126"/>
    </row>
    <row r="47" spans="1:16" ht="39.75" customHeight="1" x14ac:dyDescent="0.25">
      <c r="A47" s="213">
        <v>30</v>
      </c>
      <c r="B47" s="111" t="s">
        <v>220</v>
      </c>
      <c r="C47" s="177" t="s">
        <v>124</v>
      </c>
      <c r="D47" s="177" t="s">
        <v>150</v>
      </c>
      <c r="E47" s="85">
        <v>222</v>
      </c>
      <c r="F47" s="47">
        <v>35045</v>
      </c>
      <c r="G47" s="47">
        <v>36441</v>
      </c>
      <c r="H47" s="83">
        <v>63835</v>
      </c>
      <c r="I47" s="177" t="s">
        <v>221</v>
      </c>
      <c r="J47" s="177" t="s">
        <v>222</v>
      </c>
      <c r="N47" s="126"/>
      <c r="O47" s="126"/>
      <c r="P47" s="126"/>
    </row>
    <row r="48" spans="1:16" ht="39.75" customHeight="1" x14ac:dyDescent="0.25">
      <c r="A48" s="213">
        <v>31</v>
      </c>
      <c r="B48" s="111" t="s">
        <v>223</v>
      </c>
      <c r="C48" s="177" t="s">
        <v>114</v>
      </c>
      <c r="D48" s="177" t="s">
        <v>115</v>
      </c>
      <c r="E48" s="85">
        <v>2241</v>
      </c>
      <c r="F48" s="47">
        <v>38121</v>
      </c>
      <c r="G48" s="47">
        <v>39359</v>
      </c>
      <c r="H48" s="83">
        <v>66753</v>
      </c>
      <c r="I48" s="177" t="s">
        <v>224</v>
      </c>
      <c r="J48" s="9" t="s">
        <v>372</v>
      </c>
      <c r="N48" s="126"/>
      <c r="O48" s="126"/>
      <c r="P48" s="126"/>
    </row>
    <row r="49" spans="1:16" ht="39.75" customHeight="1" x14ac:dyDescent="0.25">
      <c r="A49" s="213">
        <v>32</v>
      </c>
      <c r="B49" s="205" t="s">
        <v>50</v>
      </c>
      <c r="C49" s="205" t="s">
        <v>55</v>
      </c>
      <c r="D49" s="201" t="s">
        <v>762</v>
      </c>
      <c r="E49" s="202">
        <v>1192</v>
      </c>
      <c r="F49" s="111"/>
      <c r="G49" s="111"/>
      <c r="H49" s="203">
        <v>43139</v>
      </c>
      <c r="I49" s="201" t="s">
        <v>13</v>
      </c>
      <c r="J49" s="200" t="s">
        <v>841</v>
      </c>
      <c r="N49" s="126"/>
      <c r="O49" s="126"/>
      <c r="P49" s="126"/>
    </row>
    <row r="50" spans="1:16" ht="39.75" customHeight="1" x14ac:dyDescent="0.25">
      <c r="A50" s="213">
        <v>33</v>
      </c>
      <c r="B50" s="111" t="s">
        <v>1078</v>
      </c>
      <c r="C50" s="177" t="s">
        <v>49</v>
      </c>
      <c r="D50" s="177" t="s">
        <v>150</v>
      </c>
      <c r="E50" s="85">
        <v>82</v>
      </c>
      <c r="F50" s="47">
        <v>36426</v>
      </c>
      <c r="G50" s="47">
        <v>37054</v>
      </c>
      <c r="H50" s="83"/>
      <c r="I50" s="177" t="s">
        <v>1096</v>
      </c>
      <c r="J50" s="111" t="s">
        <v>1087</v>
      </c>
      <c r="N50" s="126"/>
      <c r="O50" s="126"/>
      <c r="P50" s="126"/>
    </row>
    <row r="51" spans="1:16" ht="39.75" customHeight="1" x14ac:dyDescent="0.25">
      <c r="A51" s="213">
        <v>34</v>
      </c>
      <c r="B51" s="177" t="s">
        <v>1047</v>
      </c>
      <c r="C51" s="177" t="s">
        <v>213</v>
      </c>
      <c r="D51" s="177" t="s">
        <v>213</v>
      </c>
      <c r="E51" s="85">
        <v>1634</v>
      </c>
      <c r="F51" s="47">
        <v>34708</v>
      </c>
      <c r="G51" s="47">
        <v>36384</v>
      </c>
      <c r="H51" s="83" t="s">
        <v>1048</v>
      </c>
      <c r="I51" s="111" t="s">
        <v>1048</v>
      </c>
      <c r="J51" s="177" t="s">
        <v>193</v>
      </c>
      <c r="N51" s="126"/>
      <c r="O51" s="126"/>
      <c r="P51" s="126"/>
    </row>
    <row r="52" spans="1:16" ht="39.75" customHeight="1" x14ac:dyDescent="0.25">
      <c r="A52" s="213">
        <v>35</v>
      </c>
      <c r="B52" s="177" t="s">
        <v>225</v>
      </c>
      <c r="C52" s="177" t="s">
        <v>10</v>
      </c>
      <c r="D52" s="177" t="s">
        <v>216</v>
      </c>
      <c r="E52" s="85">
        <v>906</v>
      </c>
      <c r="F52" s="47">
        <v>38126</v>
      </c>
      <c r="G52" s="47">
        <v>38645</v>
      </c>
      <c r="H52" s="83">
        <v>66039</v>
      </c>
      <c r="I52" s="177" t="s">
        <v>226</v>
      </c>
      <c r="J52" s="177" t="s">
        <v>398</v>
      </c>
      <c r="N52" s="126"/>
      <c r="O52" s="126"/>
      <c r="P52" s="126"/>
    </row>
    <row r="53" spans="1:16" ht="39.75" customHeight="1" x14ac:dyDescent="0.25">
      <c r="A53" s="213">
        <v>36</v>
      </c>
      <c r="B53" s="177" t="s">
        <v>227</v>
      </c>
      <c r="C53" s="177" t="s">
        <v>112</v>
      </c>
      <c r="D53" s="177" t="s">
        <v>228</v>
      </c>
      <c r="E53" s="85">
        <v>800</v>
      </c>
      <c r="F53" s="47">
        <v>32623</v>
      </c>
      <c r="G53" s="47">
        <v>35172</v>
      </c>
      <c r="H53" s="83">
        <v>62565</v>
      </c>
      <c r="I53" s="177" t="s">
        <v>229</v>
      </c>
      <c r="J53" s="177" t="s">
        <v>230</v>
      </c>
      <c r="N53" s="126"/>
      <c r="O53" s="126"/>
      <c r="P53" s="126"/>
    </row>
    <row r="54" spans="1:16" ht="39.75" customHeight="1" x14ac:dyDescent="0.25">
      <c r="A54" s="213">
        <v>37</v>
      </c>
      <c r="B54" s="177" t="s">
        <v>231</v>
      </c>
      <c r="C54" s="177" t="s">
        <v>10</v>
      </c>
      <c r="D54" s="177" t="s">
        <v>216</v>
      </c>
      <c r="E54" s="85">
        <v>696</v>
      </c>
      <c r="F54" s="47">
        <v>32321</v>
      </c>
      <c r="G54" s="47">
        <v>37055</v>
      </c>
      <c r="H54" s="83">
        <v>64449</v>
      </c>
      <c r="I54" s="177" t="s">
        <v>232</v>
      </c>
      <c r="J54" s="177" t="s">
        <v>984</v>
      </c>
      <c r="N54" s="126"/>
      <c r="O54" s="126"/>
      <c r="P54" s="126"/>
    </row>
    <row r="55" spans="1:16" ht="39.75" customHeight="1" x14ac:dyDescent="0.25">
      <c r="A55" s="213">
        <v>38</v>
      </c>
      <c r="B55" s="177" t="s">
        <v>233</v>
      </c>
      <c r="C55" s="177" t="s">
        <v>218</v>
      </c>
      <c r="D55" s="177" t="s">
        <v>234</v>
      </c>
      <c r="E55" s="85">
        <v>5075</v>
      </c>
      <c r="F55" s="47">
        <v>40702</v>
      </c>
      <c r="G55" s="47">
        <v>41501</v>
      </c>
      <c r="H55" s="83">
        <v>68895</v>
      </c>
      <c r="I55" s="177" t="s">
        <v>8</v>
      </c>
      <c r="J55" s="177" t="s">
        <v>985</v>
      </c>
      <c r="N55" s="126"/>
      <c r="O55" s="126"/>
      <c r="P55" s="126"/>
    </row>
    <row r="56" spans="1:16" ht="39.75" customHeight="1" x14ac:dyDescent="0.25">
      <c r="A56" s="213">
        <v>39</v>
      </c>
      <c r="B56" s="111" t="s">
        <v>235</v>
      </c>
      <c r="C56" s="177" t="s">
        <v>101</v>
      </c>
      <c r="D56" s="177" t="s">
        <v>236</v>
      </c>
      <c r="E56" s="85">
        <v>1700</v>
      </c>
      <c r="F56" s="47">
        <v>37340</v>
      </c>
      <c r="G56" s="47">
        <v>37917</v>
      </c>
      <c r="H56" s="83">
        <v>65311</v>
      </c>
      <c r="I56" s="177" t="s">
        <v>160</v>
      </c>
      <c r="J56" s="177" t="s">
        <v>237</v>
      </c>
      <c r="N56" s="126"/>
      <c r="O56" s="126"/>
      <c r="P56" s="126"/>
    </row>
    <row r="57" spans="1:16" ht="39.75" customHeight="1" x14ac:dyDescent="0.25">
      <c r="A57" s="213">
        <v>40</v>
      </c>
      <c r="B57" s="111" t="s">
        <v>238</v>
      </c>
      <c r="C57" s="177" t="s">
        <v>159</v>
      </c>
      <c r="D57" s="177" t="s">
        <v>159</v>
      </c>
      <c r="E57" s="85">
        <v>2</v>
      </c>
      <c r="F57" s="47">
        <v>30911</v>
      </c>
      <c r="G57" s="47">
        <v>31289</v>
      </c>
      <c r="H57" s="83">
        <v>58683</v>
      </c>
      <c r="I57" s="177" t="s">
        <v>156</v>
      </c>
      <c r="J57" s="177" t="s">
        <v>239</v>
      </c>
      <c r="N57" s="126"/>
      <c r="O57" s="126"/>
      <c r="P57" s="126"/>
    </row>
    <row r="58" spans="1:16" ht="39.75" customHeight="1" x14ac:dyDescent="0.25">
      <c r="A58" s="213">
        <v>41</v>
      </c>
      <c r="B58" s="177" t="s">
        <v>381</v>
      </c>
      <c r="C58" s="177" t="s">
        <v>159</v>
      </c>
      <c r="D58" s="177" t="s">
        <v>159</v>
      </c>
      <c r="E58" s="85">
        <v>106</v>
      </c>
      <c r="F58" s="47">
        <v>31855</v>
      </c>
      <c r="G58" s="47">
        <v>32106</v>
      </c>
      <c r="H58" s="83">
        <v>59500</v>
      </c>
      <c r="I58" s="177" t="s">
        <v>160</v>
      </c>
      <c r="J58" s="177" t="s">
        <v>239</v>
      </c>
      <c r="N58" s="126"/>
      <c r="O58" s="126"/>
      <c r="P58" s="126"/>
    </row>
    <row r="59" spans="1:16" ht="39.75" customHeight="1" x14ac:dyDescent="0.25">
      <c r="A59" s="213">
        <v>42</v>
      </c>
      <c r="B59" s="177" t="s">
        <v>240</v>
      </c>
      <c r="C59" s="177" t="s">
        <v>241</v>
      </c>
      <c r="D59" s="177" t="s">
        <v>150</v>
      </c>
      <c r="E59" s="85">
        <v>115</v>
      </c>
      <c r="F59" s="47">
        <v>34306</v>
      </c>
      <c r="G59" s="47">
        <v>37435</v>
      </c>
      <c r="H59" s="83">
        <v>64829</v>
      </c>
      <c r="I59" s="177" t="s">
        <v>242</v>
      </c>
      <c r="J59" s="177" t="s">
        <v>243</v>
      </c>
      <c r="N59" s="126"/>
      <c r="O59" s="126"/>
      <c r="P59" s="126"/>
    </row>
    <row r="60" spans="1:16" ht="39.75" customHeight="1" x14ac:dyDescent="0.25">
      <c r="A60" s="213">
        <v>43</v>
      </c>
      <c r="B60" s="177" t="s">
        <v>244</v>
      </c>
      <c r="C60" s="177" t="s">
        <v>159</v>
      </c>
      <c r="D60" s="177" t="s">
        <v>159</v>
      </c>
      <c r="E60" s="85">
        <v>25</v>
      </c>
      <c r="F60" s="47">
        <v>34400</v>
      </c>
      <c r="G60" s="47">
        <v>35142</v>
      </c>
      <c r="H60" s="83">
        <v>62535</v>
      </c>
      <c r="I60" s="177" t="s">
        <v>160</v>
      </c>
      <c r="J60" s="177" t="s">
        <v>243</v>
      </c>
      <c r="N60" s="126"/>
      <c r="O60" s="126"/>
      <c r="P60" s="126"/>
    </row>
    <row r="61" spans="1:16" ht="30" customHeight="1" x14ac:dyDescent="0.25">
      <c r="A61" s="213">
        <v>44</v>
      </c>
      <c r="B61" s="111" t="s">
        <v>1079</v>
      </c>
      <c r="C61" s="177" t="s">
        <v>46</v>
      </c>
      <c r="D61" s="177" t="s">
        <v>46</v>
      </c>
      <c r="E61" s="85">
        <v>750</v>
      </c>
      <c r="F61" s="47">
        <v>37253</v>
      </c>
      <c r="G61" s="47">
        <v>38212</v>
      </c>
      <c r="H61" s="83"/>
      <c r="I61" s="177" t="s">
        <v>1094</v>
      </c>
      <c r="J61" s="111" t="s">
        <v>1088</v>
      </c>
    </row>
    <row r="62" spans="1:16" ht="39.75" customHeight="1" x14ac:dyDescent="0.25">
      <c r="A62" s="213">
        <v>45</v>
      </c>
      <c r="B62" s="177" t="s">
        <v>245</v>
      </c>
      <c r="C62" s="177" t="s">
        <v>124</v>
      </c>
      <c r="D62" s="177" t="s">
        <v>150</v>
      </c>
      <c r="E62" s="85">
        <v>624</v>
      </c>
      <c r="F62" s="47">
        <v>39387</v>
      </c>
      <c r="G62" s="47">
        <v>40527</v>
      </c>
      <c r="H62" s="83">
        <v>69748</v>
      </c>
      <c r="I62" s="177" t="s">
        <v>172</v>
      </c>
      <c r="J62" s="177" t="s">
        <v>986</v>
      </c>
      <c r="N62" s="126"/>
      <c r="O62" s="126"/>
      <c r="P62" s="126"/>
    </row>
    <row r="63" spans="1:16" ht="39.75" customHeight="1" x14ac:dyDescent="0.25">
      <c r="A63" s="213">
        <v>46</v>
      </c>
      <c r="B63" s="81" t="s">
        <v>116</v>
      </c>
      <c r="C63" s="81" t="s">
        <v>101</v>
      </c>
      <c r="D63" s="81" t="s">
        <v>101</v>
      </c>
      <c r="E63" s="85">
        <v>60</v>
      </c>
      <c r="F63" s="47">
        <v>39610</v>
      </c>
      <c r="G63" s="47">
        <v>42354</v>
      </c>
      <c r="H63" s="83">
        <v>67921</v>
      </c>
      <c r="I63" s="81" t="s">
        <v>109</v>
      </c>
      <c r="J63" s="144" t="s">
        <v>117</v>
      </c>
      <c r="N63" s="126"/>
      <c r="O63" s="126"/>
      <c r="P63" s="126"/>
    </row>
    <row r="64" spans="1:16" ht="39.75" customHeight="1" x14ac:dyDescent="0.25">
      <c r="A64" s="213">
        <v>47</v>
      </c>
      <c r="B64" s="177" t="s">
        <v>246</v>
      </c>
      <c r="C64" s="177" t="s">
        <v>120</v>
      </c>
      <c r="D64" s="177" t="s">
        <v>247</v>
      </c>
      <c r="E64" s="85">
        <v>800</v>
      </c>
      <c r="F64" s="47">
        <v>36671</v>
      </c>
      <c r="G64" s="47">
        <v>38348</v>
      </c>
      <c r="H64" s="83">
        <v>65741</v>
      </c>
      <c r="I64" s="177" t="s">
        <v>170</v>
      </c>
      <c r="J64" s="177" t="s">
        <v>131</v>
      </c>
      <c r="N64" s="126"/>
      <c r="O64" s="126"/>
      <c r="P64" s="126"/>
    </row>
    <row r="65" spans="1:16" ht="39.75" customHeight="1" x14ac:dyDescent="0.25">
      <c r="A65" s="213">
        <v>48</v>
      </c>
      <c r="B65" s="190" t="s">
        <v>716</v>
      </c>
      <c r="C65" s="205" t="s">
        <v>514</v>
      </c>
      <c r="D65" s="201" t="s">
        <v>717</v>
      </c>
      <c r="E65" s="202">
        <v>2175</v>
      </c>
      <c r="F65" s="203"/>
      <c r="G65" s="111"/>
      <c r="H65" s="201" t="s">
        <v>718</v>
      </c>
      <c r="I65" s="111" t="s">
        <v>1259</v>
      </c>
      <c r="J65" s="201" t="s">
        <v>719</v>
      </c>
      <c r="N65" s="126"/>
      <c r="O65" s="126"/>
      <c r="P65" s="126"/>
    </row>
    <row r="66" spans="1:16" ht="39.75" customHeight="1" x14ac:dyDescent="0.25">
      <c r="A66" s="213">
        <v>49</v>
      </c>
      <c r="B66" s="111" t="s">
        <v>1080</v>
      </c>
      <c r="C66" s="177" t="s">
        <v>26</v>
      </c>
      <c r="D66" s="177" t="s">
        <v>414</v>
      </c>
      <c r="E66" s="85">
        <v>232</v>
      </c>
      <c r="F66" s="47">
        <v>36657</v>
      </c>
      <c r="G66" s="47">
        <v>37713</v>
      </c>
      <c r="H66" s="83"/>
      <c r="I66" s="177" t="s">
        <v>1097</v>
      </c>
      <c r="J66" s="111" t="s">
        <v>1089</v>
      </c>
      <c r="N66" s="126"/>
      <c r="O66" s="126"/>
      <c r="P66" s="126"/>
    </row>
    <row r="67" spans="1:16" ht="39.75" customHeight="1" x14ac:dyDescent="0.25">
      <c r="A67" s="213">
        <v>50</v>
      </c>
      <c r="B67" s="111" t="s">
        <v>119</v>
      </c>
      <c r="C67" s="76" t="s">
        <v>46</v>
      </c>
      <c r="D67" s="76" t="s">
        <v>120</v>
      </c>
      <c r="E67" s="85">
        <v>494</v>
      </c>
      <c r="F67" s="47">
        <v>42061</v>
      </c>
      <c r="G67" s="47">
        <v>42760</v>
      </c>
      <c r="H67" s="83">
        <v>70153</v>
      </c>
      <c r="I67" s="76" t="s">
        <v>121</v>
      </c>
      <c r="J67" s="76" t="s">
        <v>122</v>
      </c>
      <c r="N67" s="126"/>
      <c r="O67" s="126"/>
      <c r="P67" s="126"/>
    </row>
    <row r="68" spans="1:16" ht="39.75" customHeight="1" x14ac:dyDescent="0.25">
      <c r="A68" s="213">
        <v>51</v>
      </c>
      <c r="B68" s="177" t="s">
        <v>249</v>
      </c>
      <c r="C68" s="177" t="s">
        <v>124</v>
      </c>
      <c r="D68" s="177" t="s">
        <v>150</v>
      </c>
      <c r="E68" s="85">
        <v>315</v>
      </c>
      <c r="F68" s="47">
        <v>34998</v>
      </c>
      <c r="G68" s="47">
        <v>36745</v>
      </c>
      <c r="H68" s="83">
        <v>64138</v>
      </c>
      <c r="I68" s="177" t="s">
        <v>172</v>
      </c>
      <c r="J68" s="177" t="s">
        <v>250</v>
      </c>
      <c r="N68" s="126"/>
      <c r="O68" s="126"/>
      <c r="P68" s="126"/>
    </row>
    <row r="69" spans="1:16" ht="39.75" customHeight="1" x14ac:dyDescent="0.25">
      <c r="A69" s="213">
        <v>52</v>
      </c>
      <c r="B69" s="177" t="s">
        <v>251</v>
      </c>
      <c r="C69" s="177" t="s">
        <v>159</v>
      </c>
      <c r="D69" s="177" t="s">
        <v>252</v>
      </c>
      <c r="E69" s="85">
        <v>1525</v>
      </c>
      <c r="F69" s="47">
        <v>36703</v>
      </c>
      <c r="G69" s="47">
        <v>37435</v>
      </c>
      <c r="H69" s="83">
        <v>64829</v>
      </c>
      <c r="I69" s="177" t="s">
        <v>156</v>
      </c>
      <c r="J69" s="177" t="s">
        <v>253</v>
      </c>
      <c r="N69" s="126"/>
      <c r="O69" s="126"/>
      <c r="P69" s="126"/>
    </row>
    <row r="70" spans="1:16" ht="39.75" customHeight="1" x14ac:dyDescent="0.25">
      <c r="A70" s="213">
        <v>53</v>
      </c>
      <c r="B70" s="177" t="s">
        <v>254</v>
      </c>
      <c r="C70" s="177" t="s">
        <v>159</v>
      </c>
      <c r="D70" s="177" t="s">
        <v>255</v>
      </c>
      <c r="E70" s="85">
        <v>951</v>
      </c>
      <c r="F70" s="47">
        <v>37852</v>
      </c>
      <c r="G70" s="47">
        <v>38348</v>
      </c>
      <c r="H70" s="83">
        <v>65741</v>
      </c>
      <c r="I70" s="177" t="s">
        <v>256</v>
      </c>
      <c r="J70" s="177" t="s">
        <v>211</v>
      </c>
      <c r="N70" s="126"/>
      <c r="O70" s="126"/>
      <c r="P70" s="126"/>
    </row>
    <row r="71" spans="1:16" ht="39.75" customHeight="1" x14ac:dyDescent="0.25">
      <c r="A71" s="213">
        <v>54</v>
      </c>
      <c r="B71" s="177" t="s">
        <v>257</v>
      </c>
      <c r="C71" s="177" t="s">
        <v>218</v>
      </c>
      <c r="D71" s="177" t="s">
        <v>218</v>
      </c>
      <c r="E71" s="85">
        <v>364</v>
      </c>
      <c r="F71" s="47">
        <v>39542</v>
      </c>
      <c r="G71" s="47">
        <v>39919</v>
      </c>
      <c r="H71" s="83">
        <v>67313</v>
      </c>
      <c r="I71" s="177" t="s">
        <v>172</v>
      </c>
      <c r="J71" s="177" t="s">
        <v>258</v>
      </c>
      <c r="N71" s="126"/>
      <c r="O71" s="126"/>
      <c r="P71" s="126"/>
    </row>
    <row r="72" spans="1:16" ht="39.75" customHeight="1" x14ac:dyDescent="0.25">
      <c r="A72" s="213">
        <v>55</v>
      </c>
      <c r="B72" s="177" t="s">
        <v>259</v>
      </c>
      <c r="C72" s="177" t="s">
        <v>10</v>
      </c>
      <c r="D72" s="177" t="s">
        <v>108</v>
      </c>
      <c r="E72" s="85">
        <v>260</v>
      </c>
      <c r="F72" s="47">
        <v>27535</v>
      </c>
      <c r="G72" s="47">
        <v>27698</v>
      </c>
      <c r="H72" s="83">
        <v>55092</v>
      </c>
      <c r="I72" s="177" t="s">
        <v>160</v>
      </c>
      <c r="J72" s="177" t="s">
        <v>260</v>
      </c>
      <c r="N72" s="126"/>
      <c r="O72" s="126"/>
      <c r="P72" s="126"/>
    </row>
    <row r="73" spans="1:16" ht="39.75" customHeight="1" x14ac:dyDescent="0.25">
      <c r="A73" s="213">
        <v>56</v>
      </c>
      <c r="B73" s="177" t="s">
        <v>261</v>
      </c>
      <c r="C73" s="177" t="s">
        <v>183</v>
      </c>
      <c r="D73" s="177" t="s">
        <v>184</v>
      </c>
      <c r="E73" s="85">
        <v>1931</v>
      </c>
      <c r="F73" s="47">
        <v>34704</v>
      </c>
      <c r="G73" s="47">
        <v>36384</v>
      </c>
      <c r="H73" s="83">
        <v>63778</v>
      </c>
      <c r="I73" s="177" t="s">
        <v>262</v>
      </c>
      <c r="J73" s="177" t="s">
        <v>193</v>
      </c>
      <c r="N73" s="126"/>
      <c r="O73" s="126"/>
      <c r="P73" s="126"/>
    </row>
    <row r="74" spans="1:16" ht="39.75" customHeight="1" x14ac:dyDescent="0.25">
      <c r="A74" s="213">
        <v>57</v>
      </c>
      <c r="B74" s="177" t="s">
        <v>263</v>
      </c>
      <c r="C74" s="177" t="s">
        <v>124</v>
      </c>
      <c r="D74" s="177" t="s">
        <v>150</v>
      </c>
      <c r="E74" s="85">
        <v>700</v>
      </c>
      <c r="F74" s="47">
        <v>37771</v>
      </c>
      <c r="G74" s="47">
        <v>38348</v>
      </c>
      <c r="H74" s="83">
        <v>65741</v>
      </c>
      <c r="I74" s="177" t="s">
        <v>264</v>
      </c>
      <c r="J74" s="177" t="s">
        <v>265</v>
      </c>
      <c r="N74" s="126"/>
      <c r="O74" s="126"/>
      <c r="P74" s="126"/>
    </row>
    <row r="75" spans="1:16" ht="39.75" customHeight="1" x14ac:dyDescent="0.25">
      <c r="A75" s="213">
        <v>58</v>
      </c>
      <c r="B75" s="177" t="s">
        <v>266</v>
      </c>
      <c r="C75" s="177" t="s">
        <v>124</v>
      </c>
      <c r="D75" s="177" t="s">
        <v>150</v>
      </c>
      <c r="E75" s="85">
        <v>773</v>
      </c>
      <c r="F75" s="47">
        <v>37725</v>
      </c>
      <c r="G75" s="47">
        <v>38336</v>
      </c>
      <c r="H75" s="83">
        <v>65729</v>
      </c>
      <c r="I75" s="177" t="s">
        <v>172</v>
      </c>
      <c r="J75" s="177" t="s">
        <v>399</v>
      </c>
      <c r="N75" s="126"/>
      <c r="O75" s="126"/>
      <c r="P75" s="126"/>
    </row>
    <row r="76" spans="1:16" ht="39.75" customHeight="1" x14ac:dyDescent="0.25">
      <c r="A76" s="213">
        <v>59</v>
      </c>
      <c r="B76" s="177" t="s">
        <v>267</v>
      </c>
      <c r="C76" s="177" t="s">
        <v>159</v>
      </c>
      <c r="D76" s="177" t="s">
        <v>255</v>
      </c>
      <c r="E76" s="85">
        <v>2000</v>
      </c>
      <c r="F76" s="47">
        <v>38146</v>
      </c>
      <c r="G76" s="47">
        <v>38210</v>
      </c>
      <c r="H76" s="83">
        <v>65603</v>
      </c>
      <c r="I76" s="177" t="s">
        <v>268</v>
      </c>
      <c r="J76" s="177" t="s">
        <v>71</v>
      </c>
      <c r="N76" s="126"/>
      <c r="O76" s="126"/>
      <c r="P76" s="126"/>
    </row>
    <row r="77" spans="1:16" ht="39.75" customHeight="1" x14ac:dyDescent="0.25">
      <c r="A77" s="213">
        <v>60</v>
      </c>
      <c r="B77" s="177" t="s">
        <v>269</v>
      </c>
      <c r="C77" s="177" t="s">
        <v>213</v>
      </c>
      <c r="D77" s="177" t="s">
        <v>213</v>
      </c>
      <c r="E77" s="85">
        <v>1200</v>
      </c>
      <c r="F77" s="47">
        <v>36685</v>
      </c>
      <c r="G77" s="47">
        <v>36955</v>
      </c>
      <c r="H77" s="83">
        <v>64349</v>
      </c>
      <c r="I77" s="177" t="s">
        <v>242</v>
      </c>
      <c r="J77" s="177" t="s">
        <v>270</v>
      </c>
      <c r="N77" s="126"/>
      <c r="O77" s="126"/>
      <c r="P77" s="126"/>
    </row>
    <row r="78" spans="1:16" ht="39.75" customHeight="1" x14ac:dyDescent="0.25">
      <c r="A78" s="213">
        <v>61</v>
      </c>
      <c r="B78" s="177" t="s">
        <v>271</v>
      </c>
      <c r="C78" s="177" t="s">
        <v>127</v>
      </c>
      <c r="D78" s="177" t="s">
        <v>272</v>
      </c>
      <c r="E78" s="85">
        <v>176</v>
      </c>
      <c r="F78" s="47">
        <v>29115</v>
      </c>
      <c r="G78" s="47">
        <v>29931</v>
      </c>
      <c r="H78" s="83">
        <v>57325</v>
      </c>
      <c r="I78" s="177" t="s">
        <v>273</v>
      </c>
      <c r="J78" s="177" t="s">
        <v>404</v>
      </c>
      <c r="N78" s="126"/>
      <c r="O78" s="126"/>
      <c r="P78" s="126"/>
    </row>
    <row r="79" spans="1:16" ht="39.75" customHeight="1" x14ac:dyDescent="0.25">
      <c r="A79" s="213">
        <v>62</v>
      </c>
      <c r="B79" s="177" t="s">
        <v>274</v>
      </c>
      <c r="C79" s="177" t="s">
        <v>101</v>
      </c>
      <c r="D79" s="177" t="s">
        <v>275</v>
      </c>
      <c r="E79" s="85">
        <v>1984</v>
      </c>
      <c r="F79" s="47">
        <v>36383</v>
      </c>
      <c r="G79" s="47">
        <v>38211</v>
      </c>
      <c r="H79" s="83">
        <v>65604</v>
      </c>
      <c r="I79" s="177" t="s">
        <v>373</v>
      </c>
      <c r="J79" s="177" t="s">
        <v>230</v>
      </c>
      <c r="N79" s="126"/>
      <c r="O79" s="126"/>
      <c r="P79" s="126"/>
    </row>
    <row r="80" spans="1:16" ht="39.75" customHeight="1" x14ac:dyDescent="0.25">
      <c r="A80" s="213">
        <v>63</v>
      </c>
      <c r="B80" s="177" t="s">
        <v>276</v>
      </c>
      <c r="C80" s="177" t="s">
        <v>155</v>
      </c>
      <c r="D80" s="177" t="s">
        <v>150</v>
      </c>
      <c r="E80" s="85">
        <v>800</v>
      </c>
      <c r="F80" s="47">
        <v>37162</v>
      </c>
      <c r="G80" s="47">
        <v>37747</v>
      </c>
      <c r="H80" s="83">
        <v>65141</v>
      </c>
      <c r="I80" s="177" t="s">
        <v>242</v>
      </c>
      <c r="J80" s="177" t="s">
        <v>987</v>
      </c>
      <c r="N80" s="126"/>
      <c r="O80" s="126"/>
      <c r="P80" s="126"/>
    </row>
    <row r="81" spans="1:16" ht="39.75" customHeight="1" x14ac:dyDescent="0.25">
      <c r="A81" s="213">
        <v>64</v>
      </c>
      <c r="B81" s="177" t="s">
        <v>277</v>
      </c>
      <c r="C81" s="177" t="s">
        <v>278</v>
      </c>
      <c r="D81" s="177" t="s">
        <v>279</v>
      </c>
      <c r="E81" s="85">
        <v>1000</v>
      </c>
      <c r="F81" s="47">
        <v>34060</v>
      </c>
      <c r="G81" s="47">
        <v>36224</v>
      </c>
      <c r="H81" s="83">
        <v>63618</v>
      </c>
      <c r="I81" s="177" t="s">
        <v>280</v>
      </c>
      <c r="J81" s="177" t="s">
        <v>281</v>
      </c>
      <c r="N81" s="126"/>
      <c r="O81" s="126"/>
      <c r="P81" s="126"/>
    </row>
    <row r="82" spans="1:16" ht="39.75" customHeight="1" x14ac:dyDescent="0.25">
      <c r="A82" s="213">
        <v>65</v>
      </c>
      <c r="B82" s="177" t="s">
        <v>283</v>
      </c>
      <c r="C82" s="177" t="s">
        <v>284</v>
      </c>
      <c r="D82" s="177" t="s">
        <v>285</v>
      </c>
      <c r="E82" s="85">
        <v>1522</v>
      </c>
      <c r="F82" s="47">
        <v>32498</v>
      </c>
      <c r="G82" s="47">
        <v>36640</v>
      </c>
      <c r="H82" s="83">
        <v>64033</v>
      </c>
      <c r="I82" s="177" t="s">
        <v>286</v>
      </c>
      <c r="J82" s="177" t="s">
        <v>230</v>
      </c>
      <c r="N82" s="126"/>
      <c r="O82" s="126"/>
      <c r="P82" s="126"/>
    </row>
    <row r="83" spans="1:16" ht="39.75" customHeight="1" x14ac:dyDescent="0.25">
      <c r="A83" s="213">
        <v>66</v>
      </c>
      <c r="B83" s="177" t="s">
        <v>287</v>
      </c>
      <c r="C83" s="177" t="s">
        <v>126</v>
      </c>
      <c r="D83" s="177" t="s">
        <v>126</v>
      </c>
      <c r="E83" s="85">
        <v>1775</v>
      </c>
      <c r="F83" s="47">
        <v>35913</v>
      </c>
      <c r="G83" s="47">
        <v>36447</v>
      </c>
      <c r="H83" s="83">
        <v>63841</v>
      </c>
      <c r="I83" s="177" t="s">
        <v>288</v>
      </c>
      <c r="J83" s="177" t="s">
        <v>106</v>
      </c>
      <c r="N83" s="126"/>
      <c r="O83" s="126"/>
      <c r="P83" s="126"/>
    </row>
    <row r="84" spans="1:16" ht="39.75" customHeight="1" x14ac:dyDescent="0.25">
      <c r="A84" s="213">
        <v>67</v>
      </c>
      <c r="B84" s="177" t="s">
        <v>289</v>
      </c>
      <c r="C84" s="177" t="s">
        <v>110</v>
      </c>
      <c r="D84" s="177" t="s">
        <v>290</v>
      </c>
      <c r="E84" s="85">
        <v>81</v>
      </c>
      <c r="F84" s="47">
        <v>35233</v>
      </c>
      <c r="G84" s="47">
        <v>36510</v>
      </c>
      <c r="H84" s="83">
        <v>63904</v>
      </c>
      <c r="I84" s="177" t="s">
        <v>291</v>
      </c>
      <c r="J84" s="177" t="s">
        <v>222</v>
      </c>
      <c r="N84" s="126"/>
      <c r="O84" s="126"/>
      <c r="P84" s="126"/>
    </row>
    <row r="85" spans="1:16" ht="39.75" customHeight="1" x14ac:dyDescent="0.25">
      <c r="A85" s="213">
        <v>68</v>
      </c>
      <c r="B85" s="177" t="s">
        <v>292</v>
      </c>
      <c r="C85" s="177" t="s">
        <v>110</v>
      </c>
      <c r="D85" s="177" t="s">
        <v>290</v>
      </c>
      <c r="E85" s="85">
        <v>142</v>
      </c>
      <c r="F85" s="47">
        <v>38426</v>
      </c>
      <c r="G85" s="47">
        <v>38994</v>
      </c>
      <c r="H85" s="83">
        <v>66388</v>
      </c>
      <c r="I85" s="177" t="s">
        <v>153</v>
      </c>
      <c r="J85" s="177" t="s">
        <v>293</v>
      </c>
      <c r="N85" s="126"/>
      <c r="O85" s="126"/>
      <c r="P85" s="126"/>
    </row>
    <row r="86" spans="1:16" ht="39.75" customHeight="1" x14ac:dyDescent="0.25">
      <c r="A86" s="213">
        <v>69</v>
      </c>
      <c r="B86" s="177" t="s">
        <v>294</v>
      </c>
      <c r="C86" s="177" t="s">
        <v>101</v>
      </c>
      <c r="D86" s="177" t="s">
        <v>295</v>
      </c>
      <c r="E86" s="85">
        <v>693</v>
      </c>
      <c r="F86" s="47">
        <v>40546</v>
      </c>
      <c r="G86" s="47">
        <v>41535</v>
      </c>
      <c r="H86" s="83">
        <v>68929</v>
      </c>
      <c r="I86" s="177" t="s">
        <v>107</v>
      </c>
      <c r="J86" s="177" t="s">
        <v>988</v>
      </c>
      <c r="N86" s="126"/>
      <c r="O86" s="126"/>
      <c r="P86" s="126"/>
    </row>
    <row r="87" spans="1:16" ht="39.75" customHeight="1" x14ac:dyDescent="0.25">
      <c r="A87" s="213">
        <v>70</v>
      </c>
      <c r="B87" s="177" t="s">
        <v>382</v>
      </c>
      <c r="C87" s="177" t="s">
        <v>101</v>
      </c>
      <c r="D87" s="177" t="s">
        <v>101</v>
      </c>
      <c r="E87" s="85">
        <v>8</v>
      </c>
      <c r="F87" s="47">
        <v>31015</v>
      </c>
      <c r="G87" s="47">
        <v>31384</v>
      </c>
      <c r="H87" s="83">
        <v>58778</v>
      </c>
      <c r="I87" s="177" t="s">
        <v>296</v>
      </c>
      <c r="J87" s="177" t="s">
        <v>297</v>
      </c>
      <c r="N87" s="126"/>
      <c r="O87" s="126"/>
      <c r="P87" s="126"/>
    </row>
    <row r="88" spans="1:16" ht="39.75" customHeight="1" x14ac:dyDescent="0.25">
      <c r="A88" s="213">
        <v>71</v>
      </c>
      <c r="B88" s="111" t="s">
        <v>878</v>
      </c>
      <c r="C88" s="178" t="s">
        <v>79</v>
      </c>
      <c r="D88" s="111" t="s">
        <v>880</v>
      </c>
      <c r="E88" s="85">
        <v>2510</v>
      </c>
      <c r="F88" s="47">
        <v>34159</v>
      </c>
      <c r="G88" s="47">
        <v>38069</v>
      </c>
      <c r="H88" s="83">
        <v>65462</v>
      </c>
      <c r="I88" s="83" t="s">
        <v>8</v>
      </c>
      <c r="J88" s="111" t="s">
        <v>879</v>
      </c>
      <c r="N88" s="126"/>
      <c r="O88" s="126"/>
      <c r="P88" s="126"/>
    </row>
    <row r="89" spans="1:16" ht="39.75" customHeight="1" x14ac:dyDescent="0.25">
      <c r="A89" s="213">
        <v>72</v>
      </c>
      <c r="B89" s="177" t="s">
        <v>298</v>
      </c>
      <c r="C89" s="177" t="s">
        <v>299</v>
      </c>
      <c r="D89" s="177" t="s">
        <v>300</v>
      </c>
      <c r="E89" s="85">
        <v>128</v>
      </c>
      <c r="F89" s="47">
        <v>36749</v>
      </c>
      <c r="G89" s="47">
        <v>41481</v>
      </c>
      <c r="H89" s="83">
        <v>68875</v>
      </c>
      <c r="I89" s="177" t="s">
        <v>301</v>
      </c>
      <c r="J89" s="1" t="s">
        <v>302</v>
      </c>
      <c r="N89" s="126"/>
      <c r="O89" s="126"/>
      <c r="P89" s="126"/>
    </row>
    <row r="90" spans="1:16" ht="39.75" customHeight="1" x14ac:dyDescent="0.25">
      <c r="A90" s="213">
        <v>73</v>
      </c>
      <c r="B90" s="177" t="s">
        <v>303</v>
      </c>
      <c r="C90" s="177" t="s">
        <v>11</v>
      </c>
      <c r="D90" s="177" t="s">
        <v>12</v>
      </c>
      <c r="E90" s="85">
        <v>500</v>
      </c>
      <c r="F90" s="47">
        <v>34239</v>
      </c>
      <c r="G90" s="47">
        <v>36297</v>
      </c>
      <c r="H90" s="83">
        <v>63691</v>
      </c>
      <c r="I90" s="177" t="s">
        <v>105</v>
      </c>
      <c r="J90" s="177" t="s">
        <v>304</v>
      </c>
      <c r="N90" s="126"/>
      <c r="O90" s="126"/>
      <c r="P90" s="126"/>
    </row>
    <row r="91" spans="1:16" ht="39.75" customHeight="1" x14ac:dyDescent="0.25">
      <c r="A91" s="213">
        <v>74</v>
      </c>
      <c r="B91" s="177" t="s">
        <v>305</v>
      </c>
      <c r="C91" s="177" t="s">
        <v>103</v>
      </c>
      <c r="D91" s="177" t="s">
        <v>306</v>
      </c>
      <c r="E91" s="85">
        <v>1455</v>
      </c>
      <c r="F91" s="47">
        <v>37818</v>
      </c>
      <c r="G91" s="47">
        <v>38348</v>
      </c>
      <c r="H91" s="83">
        <v>65741</v>
      </c>
      <c r="I91" s="177" t="s">
        <v>160</v>
      </c>
      <c r="J91" s="177" t="s">
        <v>307</v>
      </c>
      <c r="N91" s="126"/>
      <c r="O91" s="126"/>
      <c r="P91" s="126"/>
    </row>
    <row r="92" spans="1:16" ht="39.75" customHeight="1" x14ac:dyDescent="0.25">
      <c r="A92" s="213">
        <v>75</v>
      </c>
      <c r="B92" s="111" t="s">
        <v>1081</v>
      </c>
      <c r="C92" s="177" t="s">
        <v>49</v>
      </c>
      <c r="D92" s="177" t="s">
        <v>586</v>
      </c>
      <c r="E92" s="85">
        <v>1185</v>
      </c>
      <c r="F92" s="47">
        <v>35409</v>
      </c>
      <c r="G92" s="47">
        <v>37993</v>
      </c>
      <c r="H92" s="83"/>
      <c r="I92" s="177" t="s">
        <v>1096</v>
      </c>
      <c r="J92" s="111" t="s">
        <v>1090</v>
      </c>
      <c r="N92" s="126"/>
      <c r="O92" s="126"/>
      <c r="P92" s="126"/>
    </row>
    <row r="93" spans="1:16" ht="39.75" customHeight="1" x14ac:dyDescent="0.25">
      <c r="A93" s="213">
        <v>76</v>
      </c>
      <c r="B93" s="177" t="s">
        <v>308</v>
      </c>
      <c r="C93" s="177" t="s">
        <v>11</v>
      </c>
      <c r="D93" s="177" t="s">
        <v>191</v>
      </c>
      <c r="E93" s="85">
        <v>532</v>
      </c>
      <c r="F93" s="47">
        <v>39293</v>
      </c>
      <c r="G93" s="47">
        <v>39678</v>
      </c>
      <c r="H93" s="83">
        <v>67071</v>
      </c>
      <c r="I93" s="177" t="s">
        <v>160</v>
      </c>
      <c r="J93" s="177" t="s">
        <v>309</v>
      </c>
      <c r="N93" s="126"/>
      <c r="O93" s="126"/>
      <c r="P93" s="126"/>
    </row>
    <row r="94" spans="1:16" ht="39.75" customHeight="1" x14ac:dyDescent="0.25">
      <c r="A94" s="213">
        <v>77</v>
      </c>
      <c r="B94" s="177" t="s">
        <v>310</v>
      </c>
      <c r="C94" s="177" t="s">
        <v>159</v>
      </c>
      <c r="D94" s="177" t="s">
        <v>159</v>
      </c>
      <c r="E94" s="85">
        <v>68</v>
      </c>
      <c r="F94" s="47">
        <v>32253</v>
      </c>
      <c r="G94" s="47">
        <v>32910</v>
      </c>
      <c r="H94" s="83">
        <v>60304</v>
      </c>
      <c r="I94" s="177" t="s">
        <v>160</v>
      </c>
      <c r="J94" s="177" t="s">
        <v>311</v>
      </c>
      <c r="N94" s="126"/>
      <c r="O94" s="126"/>
      <c r="P94" s="126"/>
    </row>
    <row r="95" spans="1:16" ht="39.75" customHeight="1" x14ac:dyDescent="0.25">
      <c r="A95" s="213">
        <v>78</v>
      </c>
      <c r="B95" s="177" t="s">
        <v>312</v>
      </c>
      <c r="C95" s="177" t="s">
        <v>209</v>
      </c>
      <c r="D95" s="177" t="s">
        <v>118</v>
      </c>
      <c r="E95" s="85">
        <v>642</v>
      </c>
      <c r="F95" s="47">
        <v>34445</v>
      </c>
      <c r="G95" s="47">
        <v>36454</v>
      </c>
      <c r="H95" s="83">
        <v>63848</v>
      </c>
      <c r="I95" s="177" t="s">
        <v>313</v>
      </c>
      <c r="J95" s="177" t="s">
        <v>314</v>
      </c>
      <c r="N95" s="126"/>
      <c r="O95" s="126"/>
      <c r="P95" s="126"/>
    </row>
    <row r="96" spans="1:16" ht="39.75" customHeight="1" x14ac:dyDescent="0.25">
      <c r="A96" s="213">
        <v>79</v>
      </c>
      <c r="B96" s="177" t="s">
        <v>315</v>
      </c>
      <c r="C96" s="177" t="s">
        <v>159</v>
      </c>
      <c r="D96" s="177" t="s">
        <v>159</v>
      </c>
      <c r="E96" s="85">
        <v>204</v>
      </c>
      <c r="F96" s="47">
        <v>31495</v>
      </c>
      <c r="G96" s="47">
        <v>32864</v>
      </c>
      <c r="H96" s="83">
        <v>60258</v>
      </c>
      <c r="I96" s="177" t="s">
        <v>160</v>
      </c>
      <c r="J96" s="177" t="s">
        <v>64</v>
      </c>
      <c r="N96" s="126"/>
      <c r="O96" s="126"/>
      <c r="P96" s="126"/>
    </row>
    <row r="97" spans="1:16" ht="39.75" customHeight="1" x14ac:dyDescent="0.25">
      <c r="A97" s="213">
        <v>80</v>
      </c>
      <c r="B97" s="177" t="s">
        <v>316</v>
      </c>
      <c r="C97" s="177" t="s">
        <v>123</v>
      </c>
      <c r="D97" s="177" t="s">
        <v>317</v>
      </c>
      <c r="E97" s="85">
        <v>300</v>
      </c>
      <c r="F97" s="47">
        <v>33529</v>
      </c>
      <c r="G97" s="47">
        <v>36158</v>
      </c>
      <c r="H97" s="83">
        <v>63552</v>
      </c>
      <c r="I97" s="177" t="s">
        <v>176</v>
      </c>
      <c r="J97" s="177" t="s">
        <v>69</v>
      </c>
      <c r="N97" s="126"/>
      <c r="O97" s="126"/>
      <c r="P97" s="126"/>
    </row>
    <row r="98" spans="1:16" ht="39.75" customHeight="1" x14ac:dyDescent="0.25">
      <c r="A98" s="213">
        <v>81</v>
      </c>
      <c r="B98" s="177" t="s">
        <v>318</v>
      </c>
      <c r="C98" s="177" t="s">
        <v>209</v>
      </c>
      <c r="D98" s="177" t="s">
        <v>118</v>
      </c>
      <c r="E98" s="85">
        <v>241</v>
      </c>
      <c r="F98" s="47">
        <v>34075</v>
      </c>
      <c r="G98" s="47">
        <v>36445</v>
      </c>
      <c r="H98" s="83">
        <v>63839</v>
      </c>
      <c r="I98" s="177" t="s">
        <v>319</v>
      </c>
      <c r="J98" s="177" t="s">
        <v>320</v>
      </c>
      <c r="N98" s="126"/>
      <c r="O98" s="126"/>
      <c r="P98" s="126"/>
    </row>
    <row r="99" spans="1:16" ht="39.75" customHeight="1" x14ac:dyDescent="0.25">
      <c r="A99" s="213">
        <v>82</v>
      </c>
      <c r="B99" s="76" t="s">
        <v>128</v>
      </c>
      <c r="C99" s="76" t="s">
        <v>11</v>
      </c>
      <c r="D99" s="76" t="s">
        <v>129</v>
      </c>
      <c r="E99" s="85">
        <v>500</v>
      </c>
      <c r="F99" s="47">
        <v>40653</v>
      </c>
      <c r="G99" s="47">
        <v>42772</v>
      </c>
      <c r="H99" s="83">
        <v>70165</v>
      </c>
      <c r="I99" s="76" t="s">
        <v>13</v>
      </c>
      <c r="J99" s="76" t="s">
        <v>130</v>
      </c>
      <c r="N99" s="126"/>
      <c r="O99" s="126"/>
      <c r="P99" s="126"/>
    </row>
    <row r="100" spans="1:16" ht="39.75" customHeight="1" x14ac:dyDescent="0.25">
      <c r="A100" s="213">
        <v>83</v>
      </c>
      <c r="B100" s="177" t="s">
        <v>321</v>
      </c>
      <c r="C100" s="177" t="s">
        <v>159</v>
      </c>
      <c r="D100" s="177" t="s">
        <v>159</v>
      </c>
      <c r="E100" s="85">
        <v>4</v>
      </c>
      <c r="F100" s="47">
        <v>29867</v>
      </c>
      <c r="G100" s="47">
        <v>30953</v>
      </c>
      <c r="H100" s="83">
        <v>58346</v>
      </c>
      <c r="I100" s="177" t="s">
        <v>156</v>
      </c>
      <c r="J100" s="177" t="s">
        <v>989</v>
      </c>
      <c r="N100" s="126"/>
      <c r="O100" s="126"/>
      <c r="P100" s="126"/>
    </row>
    <row r="101" spans="1:16" ht="39.75" customHeight="1" x14ac:dyDescent="0.25">
      <c r="A101" s="213">
        <v>84</v>
      </c>
      <c r="B101" s="177" t="s">
        <v>322</v>
      </c>
      <c r="C101" s="177" t="s">
        <v>20</v>
      </c>
      <c r="D101" s="177" t="s">
        <v>135</v>
      </c>
      <c r="E101" s="85">
        <v>97</v>
      </c>
      <c r="F101" s="47">
        <v>28989</v>
      </c>
      <c r="G101" s="47">
        <v>31189</v>
      </c>
      <c r="H101" s="83">
        <v>58583</v>
      </c>
      <c r="I101" s="177" t="s">
        <v>323</v>
      </c>
      <c r="J101" s="177" t="s">
        <v>248</v>
      </c>
      <c r="N101" s="126"/>
      <c r="O101" s="126"/>
      <c r="P101" s="126"/>
    </row>
    <row r="102" spans="1:16" ht="39.75" customHeight="1" x14ac:dyDescent="0.25">
      <c r="A102" s="213">
        <v>85</v>
      </c>
      <c r="B102" s="177" t="s">
        <v>324</v>
      </c>
      <c r="C102" s="177" t="s">
        <v>159</v>
      </c>
      <c r="D102" s="177" t="s">
        <v>159</v>
      </c>
      <c r="E102" s="85">
        <v>3401</v>
      </c>
      <c r="F102" s="47">
        <v>34920</v>
      </c>
      <c r="G102" s="47">
        <v>36343</v>
      </c>
      <c r="H102" s="83">
        <v>63737</v>
      </c>
      <c r="I102" s="177" t="s">
        <v>325</v>
      </c>
      <c r="J102" s="177" t="s">
        <v>400</v>
      </c>
      <c r="N102" s="126"/>
      <c r="O102" s="126"/>
      <c r="P102" s="126"/>
    </row>
    <row r="103" spans="1:16" ht="39.75" customHeight="1" x14ac:dyDescent="0.25">
      <c r="A103" s="213">
        <v>86</v>
      </c>
      <c r="B103" s="177" t="s">
        <v>326</v>
      </c>
      <c r="C103" s="177" t="s">
        <v>159</v>
      </c>
      <c r="D103" s="177" t="s">
        <v>159</v>
      </c>
      <c r="E103" s="85">
        <v>5</v>
      </c>
      <c r="F103" s="47">
        <v>30574</v>
      </c>
      <c r="G103" s="47">
        <v>30973</v>
      </c>
      <c r="H103" s="83">
        <v>58366</v>
      </c>
      <c r="I103" s="177" t="s">
        <v>181</v>
      </c>
      <c r="J103" s="177" t="s">
        <v>222</v>
      </c>
      <c r="N103" s="126"/>
      <c r="O103" s="126"/>
      <c r="P103" s="126"/>
    </row>
    <row r="104" spans="1:16" ht="39.75" customHeight="1" x14ac:dyDescent="0.25">
      <c r="A104" s="213">
        <v>87</v>
      </c>
      <c r="B104" s="177" t="s">
        <v>327</v>
      </c>
      <c r="C104" s="177" t="s">
        <v>328</v>
      </c>
      <c r="D104" s="177" t="s">
        <v>152</v>
      </c>
      <c r="E104" s="85">
        <v>800</v>
      </c>
      <c r="F104" s="47">
        <v>34256</v>
      </c>
      <c r="G104" s="47">
        <v>36158</v>
      </c>
      <c r="H104" s="83">
        <v>63552</v>
      </c>
      <c r="I104" s="177" t="s">
        <v>156</v>
      </c>
      <c r="J104" s="177" t="s">
        <v>329</v>
      </c>
      <c r="N104" s="126"/>
      <c r="O104" s="126"/>
      <c r="P104" s="126"/>
    </row>
    <row r="105" spans="1:16" ht="54" customHeight="1" x14ac:dyDescent="0.25">
      <c r="A105" s="213">
        <v>88</v>
      </c>
      <c r="B105" s="177" t="s">
        <v>330</v>
      </c>
      <c r="C105" s="177" t="s">
        <v>114</v>
      </c>
      <c r="D105" s="177" t="s">
        <v>115</v>
      </c>
      <c r="E105" s="85">
        <v>2398</v>
      </c>
      <c r="F105" s="47">
        <v>35129</v>
      </c>
      <c r="G105" s="47">
        <v>36339</v>
      </c>
      <c r="H105" s="83">
        <v>63733</v>
      </c>
      <c r="I105" s="177" t="s">
        <v>107</v>
      </c>
      <c r="J105" s="177" t="s">
        <v>331</v>
      </c>
      <c r="N105" s="126"/>
      <c r="O105" s="126"/>
      <c r="P105" s="126"/>
    </row>
    <row r="106" spans="1:16" ht="47.25" customHeight="1" x14ac:dyDescent="0.25">
      <c r="A106" s="213">
        <v>89</v>
      </c>
      <c r="B106" s="177" t="s">
        <v>333</v>
      </c>
      <c r="C106" s="177" t="s">
        <v>159</v>
      </c>
      <c r="D106" s="177" t="s">
        <v>159</v>
      </c>
      <c r="E106" s="85">
        <v>9</v>
      </c>
      <c r="F106" s="47">
        <v>30825</v>
      </c>
      <c r="G106" s="47">
        <v>33003</v>
      </c>
      <c r="H106" s="83">
        <v>60397</v>
      </c>
      <c r="I106" s="177" t="s">
        <v>105</v>
      </c>
      <c r="J106" s="177" t="s">
        <v>64</v>
      </c>
      <c r="N106" s="126"/>
      <c r="O106" s="126"/>
      <c r="P106" s="126"/>
    </row>
    <row r="107" spans="1:16" ht="39.75" customHeight="1" x14ac:dyDescent="0.25">
      <c r="A107" s="213">
        <v>90</v>
      </c>
      <c r="B107" s="177" t="s">
        <v>332</v>
      </c>
      <c r="C107" s="177" t="s">
        <v>159</v>
      </c>
      <c r="D107" s="177" t="s">
        <v>159</v>
      </c>
      <c r="E107" s="85">
        <v>58</v>
      </c>
      <c r="F107" s="47">
        <v>28514</v>
      </c>
      <c r="G107" s="47">
        <v>29676</v>
      </c>
      <c r="H107" s="83">
        <v>57070</v>
      </c>
      <c r="I107" s="177" t="s">
        <v>156</v>
      </c>
      <c r="J107" s="177" t="s">
        <v>64</v>
      </c>
      <c r="N107" s="126"/>
      <c r="O107" s="126"/>
      <c r="P107" s="126"/>
    </row>
    <row r="108" spans="1:16" ht="49.5" customHeight="1" x14ac:dyDescent="0.25">
      <c r="A108" s="213">
        <v>91</v>
      </c>
      <c r="B108" s="177" t="s">
        <v>334</v>
      </c>
      <c r="C108" s="177" t="s">
        <v>335</v>
      </c>
      <c r="D108" s="177" t="s">
        <v>335</v>
      </c>
      <c r="E108" s="85">
        <v>1569</v>
      </c>
      <c r="F108" s="47">
        <v>37844</v>
      </c>
      <c r="G108" s="47">
        <v>38194</v>
      </c>
      <c r="H108" s="83">
        <v>65587</v>
      </c>
      <c r="I108" s="177" t="s">
        <v>160</v>
      </c>
      <c r="J108" s="177" t="s">
        <v>69</v>
      </c>
      <c r="N108" s="126"/>
      <c r="O108" s="126"/>
      <c r="P108" s="126"/>
    </row>
    <row r="109" spans="1:16" ht="39.75" customHeight="1" x14ac:dyDescent="0.25">
      <c r="A109" s="213">
        <v>92</v>
      </c>
      <c r="B109" s="177" t="s">
        <v>825</v>
      </c>
      <c r="C109" s="177" t="s">
        <v>828</v>
      </c>
      <c r="D109" s="84" t="s">
        <v>826</v>
      </c>
      <c r="E109" s="85">
        <v>1628</v>
      </c>
      <c r="F109" s="47">
        <v>36532</v>
      </c>
      <c r="G109" s="47">
        <v>37365</v>
      </c>
      <c r="H109" s="83">
        <v>64759</v>
      </c>
      <c r="I109" s="83" t="s">
        <v>827</v>
      </c>
      <c r="J109" s="177" t="s">
        <v>69</v>
      </c>
      <c r="N109" s="126"/>
      <c r="O109" s="126"/>
      <c r="P109" s="126"/>
    </row>
    <row r="110" spans="1:16" ht="39.75" customHeight="1" x14ac:dyDescent="0.25">
      <c r="A110" s="213">
        <v>93</v>
      </c>
      <c r="B110" s="177" t="s">
        <v>336</v>
      </c>
      <c r="C110" s="177" t="s">
        <v>218</v>
      </c>
      <c r="D110" s="177" t="s">
        <v>337</v>
      </c>
      <c r="E110" s="85">
        <v>1745</v>
      </c>
      <c r="F110" s="47">
        <v>37218</v>
      </c>
      <c r="G110" s="47">
        <v>38212</v>
      </c>
      <c r="H110" s="83">
        <v>65605</v>
      </c>
      <c r="I110" s="177" t="s">
        <v>338</v>
      </c>
      <c r="J110" s="177" t="s">
        <v>9</v>
      </c>
      <c r="N110" s="126"/>
      <c r="O110" s="126"/>
      <c r="P110" s="126"/>
    </row>
    <row r="111" spans="1:16" ht="39.75" customHeight="1" x14ac:dyDescent="0.25">
      <c r="A111" s="213">
        <v>94</v>
      </c>
      <c r="B111" s="177" t="s">
        <v>339</v>
      </c>
      <c r="C111" s="177" t="s">
        <v>120</v>
      </c>
      <c r="D111" s="177" t="s">
        <v>340</v>
      </c>
      <c r="E111" s="85">
        <v>3500</v>
      </c>
      <c r="F111" s="47">
        <v>37930</v>
      </c>
      <c r="G111" s="47">
        <v>39238</v>
      </c>
      <c r="H111" s="83">
        <v>66632</v>
      </c>
      <c r="I111" s="177" t="s">
        <v>282</v>
      </c>
      <c r="J111" s="177" t="s">
        <v>341</v>
      </c>
      <c r="N111" s="126"/>
      <c r="O111" s="126"/>
      <c r="P111" s="126"/>
    </row>
    <row r="112" spans="1:16" ht="39.75" customHeight="1" x14ac:dyDescent="0.25">
      <c r="A112" s="213">
        <v>95</v>
      </c>
      <c r="B112" s="177" t="s">
        <v>342</v>
      </c>
      <c r="C112" s="177" t="s">
        <v>120</v>
      </c>
      <c r="D112" s="177" t="s">
        <v>343</v>
      </c>
      <c r="E112" s="85">
        <v>3400</v>
      </c>
      <c r="F112" s="47">
        <v>38069</v>
      </c>
      <c r="G112" s="47">
        <v>39359</v>
      </c>
      <c r="H112" s="83">
        <v>66753</v>
      </c>
      <c r="I112" s="177" t="s">
        <v>374</v>
      </c>
      <c r="J112" s="177" t="s">
        <v>341</v>
      </c>
      <c r="N112" s="126"/>
      <c r="O112" s="126"/>
      <c r="P112" s="126"/>
    </row>
    <row r="113" spans="1:16" ht="39.75" customHeight="1" x14ac:dyDescent="0.25">
      <c r="A113" s="213">
        <v>96</v>
      </c>
      <c r="B113" s="177" t="s">
        <v>344</v>
      </c>
      <c r="C113" s="177" t="s">
        <v>345</v>
      </c>
      <c r="D113" s="177" t="s">
        <v>150</v>
      </c>
      <c r="E113" s="85">
        <v>788</v>
      </c>
      <c r="F113" s="47">
        <v>32664</v>
      </c>
      <c r="G113" s="47">
        <v>35096</v>
      </c>
      <c r="H113" s="83">
        <v>62490</v>
      </c>
      <c r="I113" s="177" t="s">
        <v>242</v>
      </c>
      <c r="J113" s="177" t="s">
        <v>346</v>
      </c>
      <c r="N113" s="126"/>
      <c r="O113" s="126"/>
      <c r="P113" s="126"/>
    </row>
    <row r="114" spans="1:16" ht="39.75" customHeight="1" x14ac:dyDescent="0.25">
      <c r="A114" s="213">
        <v>97</v>
      </c>
      <c r="B114" s="177" t="s">
        <v>347</v>
      </c>
      <c r="C114" s="177" t="s">
        <v>103</v>
      </c>
      <c r="D114" s="177" t="s">
        <v>348</v>
      </c>
      <c r="E114" s="85">
        <v>1662</v>
      </c>
      <c r="F114" s="47">
        <v>32787</v>
      </c>
      <c r="G114" s="47">
        <v>36644</v>
      </c>
      <c r="H114" s="83">
        <v>64037</v>
      </c>
      <c r="I114" s="177" t="s">
        <v>212</v>
      </c>
      <c r="J114" s="177" t="s">
        <v>230</v>
      </c>
      <c r="N114" s="126"/>
      <c r="O114" s="126"/>
      <c r="P114" s="126"/>
    </row>
    <row r="115" spans="1:16" ht="39.75" customHeight="1" x14ac:dyDescent="0.25">
      <c r="A115" s="213">
        <v>98</v>
      </c>
      <c r="B115" s="177" t="s">
        <v>349</v>
      </c>
      <c r="C115" s="177" t="s">
        <v>127</v>
      </c>
      <c r="D115" s="177" t="s">
        <v>30</v>
      </c>
      <c r="E115" s="85">
        <v>400</v>
      </c>
      <c r="F115" s="47">
        <v>32953</v>
      </c>
      <c r="G115" s="47">
        <v>33714</v>
      </c>
      <c r="H115" s="83">
        <v>61107</v>
      </c>
      <c r="I115" s="177" t="s">
        <v>350</v>
      </c>
      <c r="J115" s="177" t="s">
        <v>210</v>
      </c>
    </row>
    <row r="116" spans="1:16" ht="39.75" customHeight="1" x14ac:dyDescent="0.25">
      <c r="A116" s="213">
        <v>99</v>
      </c>
      <c r="B116" s="177" t="s">
        <v>351</v>
      </c>
      <c r="C116" s="177" t="s">
        <v>124</v>
      </c>
      <c r="D116" s="177" t="s">
        <v>150</v>
      </c>
      <c r="E116" s="85">
        <v>36</v>
      </c>
      <c r="F116" s="47">
        <v>39497</v>
      </c>
      <c r="G116" s="47">
        <v>39909</v>
      </c>
      <c r="H116" s="83">
        <v>67303</v>
      </c>
      <c r="I116" s="177" t="s">
        <v>172</v>
      </c>
      <c r="J116" s="177" t="s">
        <v>258</v>
      </c>
    </row>
    <row r="117" spans="1:16" s="112" customFormat="1" ht="39.75" customHeight="1" x14ac:dyDescent="0.25">
      <c r="A117" s="213">
        <v>100</v>
      </c>
      <c r="B117" s="177" t="s">
        <v>352</v>
      </c>
      <c r="C117" s="177" t="s">
        <v>11</v>
      </c>
      <c r="D117" s="177" t="s">
        <v>12</v>
      </c>
      <c r="E117" s="85">
        <v>5060</v>
      </c>
      <c r="F117" s="47">
        <v>39917</v>
      </c>
      <c r="G117" s="47">
        <v>41099</v>
      </c>
      <c r="H117" s="83">
        <v>68492</v>
      </c>
      <c r="I117" s="177" t="s">
        <v>8</v>
      </c>
      <c r="J117" s="177" t="s">
        <v>990</v>
      </c>
      <c r="K117" s="255"/>
      <c r="L117" s="135"/>
    </row>
    <row r="118" spans="1:16" ht="39.75" customHeight="1" x14ac:dyDescent="0.25">
      <c r="A118" s="213">
        <v>101</v>
      </c>
      <c r="B118" s="177" t="s">
        <v>353</v>
      </c>
      <c r="C118" s="177" t="s">
        <v>101</v>
      </c>
      <c r="D118" s="177" t="s">
        <v>102</v>
      </c>
      <c r="E118" s="85">
        <v>976</v>
      </c>
      <c r="F118" s="47">
        <v>30889</v>
      </c>
      <c r="G118" s="47">
        <v>31362</v>
      </c>
      <c r="H118" s="83">
        <v>58756</v>
      </c>
      <c r="I118" s="177" t="s">
        <v>212</v>
      </c>
      <c r="J118" s="177" t="s">
        <v>354</v>
      </c>
      <c r="K118" s="146"/>
    </row>
    <row r="119" spans="1:16" ht="39.75" customHeight="1" x14ac:dyDescent="0.25">
      <c r="A119" s="210"/>
      <c r="B119" s="107"/>
      <c r="C119" s="4"/>
      <c r="D119" s="4"/>
      <c r="E119" s="181">
        <f>SUM(E18:E118)</f>
        <v>121220</v>
      </c>
      <c r="F119" s="164"/>
      <c r="G119" s="141"/>
      <c r="H119" s="141"/>
      <c r="I119" s="4"/>
      <c r="J119" s="4"/>
      <c r="K119" s="146"/>
    </row>
    <row r="120" spans="1:16" ht="39.75" customHeight="1" x14ac:dyDescent="0.25">
      <c r="A120" s="210"/>
      <c r="B120" s="107"/>
      <c r="C120" s="4"/>
      <c r="D120" s="4"/>
      <c r="E120" s="181"/>
      <c r="F120" s="141"/>
      <c r="G120" s="141"/>
      <c r="H120" s="141"/>
      <c r="I120" s="4"/>
      <c r="J120" s="4"/>
    </row>
    <row r="121" spans="1:16" ht="39.75" customHeight="1" x14ac:dyDescent="0.25">
      <c r="A121" s="210"/>
      <c r="B121" s="223" t="s">
        <v>355</v>
      </c>
      <c r="C121" s="300"/>
      <c r="D121" s="300"/>
      <c r="E121" s="300"/>
      <c r="F121" s="165"/>
      <c r="G121" s="145"/>
      <c r="H121" s="145"/>
      <c r="I121" s="303" t="s">
        <v>1477</v>
      </c>
      <c r="J121" s="303"/>
      <c r="K121" s="303"/>
    </row>
    <row r="122" spans="1:16" ht="45.75" customHeight="1" x14ac:dyDescent="0.25">
      <c r="A122" s="214" t="s">
        <v>0</v>
      </c>
      <c r="B122" s="108" t="s">
        <v>1</v>
      </c>
      <c r="C122" s="23" t="s">
        <v>2</v>
      </c>
      <c r="D122" s="23" t="s">
        <v>3</v>
      </c>
      <c r="E122" s="182" t="s">
        <v>4</v>
      </c>
      <c r="F122" s="23"/>
      <c r="G122" s="23" t="s">
        <v>67</v>
      </c>
      <c r="H122" s="23"/>
      <c r="I122" s="23" t="s">
        <v>6</v>
      </c>
      <c r="J122" s="23" t="s">
        <v>7</v>
      </c>
    </row>
    <row r="123" spans="1:16" ht="39" customHeight="1" x14ac:dyDescent="0.25">
      <c r="A123" s="214">
        <v>1</v>
      </c>
      <c r="B123" s="29" t="s">
        <v>981</v>
      </c>
      <c r="C123" s="29" t="s">
        <v>920</v>
      </c>
      <c r="D123" s="29" t="s">
        <v>920</v>
      </c>
      <c r="E123" s="183">
        <v>14280.21</v>
      </c>
      <c r="F123" s="136"/>
      <c r="G123" s="137">
        <v>43423</v>
      </c>
      <c r="H123" s="136"/>
      <c r="I123" s="136" t="s">
        <v>982</v>
      </c>
      <c r="J123" s="6" t="s">
        <v>358</v>
      </c>
    </row>
    <row r="124" spans="1:16" ht="39" customHeight="1" x14ac:dyDescent="0.25">
      <c r="A124" s="214">
        <v>2</v>
      </c>
      <c r="B124" s="7" t="s">
        <v>388</v>
      </c>
      <c r="C124" s="7" t="s">
        <v>124</v>
      </c>
      <c r="D124" s="6" t="s">
        <v>356</v>
      </c>
      <c r="E124" s="147">
        <v>2117</v>
      </c>
      <c r="F124" s="147"/>
      <c r="G124" s="48">
        <v>41334</v>
      </c>
      <c r="H124" s="48"/>
      <c r="I124" s="148" t="s">
        <v>357</v>
      </c>
      <c r="J124" s="6" t="s">
        <v>358</v>
      </c>
    </row>
    <row r="125" spans="1:16" ht="39" customHeight="1" x14ac:dyDescent="0.25">
      <c r="A125" s="214">
        <v>3</v>
      </c>
      <c r="B125" s="109" t="s">
        <v>359</v>
      </c>
      <c r="C125" s="7" t="s">
        <v>360</v>
      </c>
      <c r="D125" s="6" t="s">
        <v>19</v>
      </c>
      <c r="E125" s="147">
        <v>4880</v>
      </c>
      <c r="F125" s="147"/>
      <c r="G125" s="48">
        <v>40149</v>
      </c>
      <c r="H125" s="48"/>
      <c r="I125" s="148" t="s">
        <v>357</v>
      </c>
      <c r="J125" s="6" t="s">
        <v>358</v>
      </c>
    </row>
    <row r="126" spans="1:16" ht="21" x14ac:dyDescent="0.25">
      <c r="E126" s="184">
        <f>SUM(E123:E125)</f>
        <v>21277.21</v>
      </c>
    </row>
    <row r="130" spans="6:6" x14ac:dyDescent="0.25">
      <c r="F130" s="166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1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0"/>
  <sheetViews>
    <sheetView topLeftCell="A51" zoomScale="70" zoomScaleNormal="70" zoomScaleSheetLayoutView="80" workbookViewId="0">
      <selection activeCell="F37" sqref="F37:H37"/>
    </sheetView>
  </sheetViews>
  <sheetFormatPr baseColWidth="10" defaultColWidth="11.42578125" defaultRowHeight="18" x14ac:dyDescent="0.25"/>
  <cols>
    <col min="1" max="1" width="11.42578125" style="130" customWidth="1"/>
    <col min="2" max="2" width="54.28515625" style="124" bestFit="1" customWidth="1"/>
    <col min="3" max="3" width="29.85546875" style="10" bestFit="1" customWidth="1"/>
    <col min="4" max="4" width="33.42578125" style="10" customWidth="1"/>
    <col min="5" max="5" width="22.42578125" style="45" bestFit="1" customWidth="1"/>
    <col min="6" max="6" width="16.140625" style="45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5" spans="1:18" ht="20.25" x14ac:dyDescent="0.3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8" ht="26.25" x14ac:dyDescent="0.4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8" s="24" customFormat="1" ht="43.5" customHeight="1" x14ac:dyDescent="0.3">
      <c r="A7" s="306" t="s">
        <v>66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8" s="15" customFormat="1" ht="43.5" customHeight="1" x14ac:dyDescent="0.25">
      <c r="A8" s="130"/>
      <c r="B8" s="124"/>
      <c r="C8" s="10"/>
      <c r="D8" s="10"/>
      <c r="E8" s="45"/>
      <c r="F8" s="45"/>
      <c r="G8" s="3"/>
      <c r="H8" s="3"/>
      <c r="I8" s="16"/>
      <c r="J8" s="10"/>
      <c r="L8" s="92"/>
      <c r="M8" s="92"/>
      <c r="N8" s="92"/>
      <c r="O8" s="92"/>
      <c r="P8" s="92"/>
      <c r="Q8" s="92"/>
      <c r="R8" s="92"/>
    </row>
    <row r="9" spans="1:18" s="19" customFormat="1" ht="43.5" customHeight="1" x14ac:dyDescent="0.25">
      <c r="A9" s="100"/>
      <c r="B9" s="308" t="s">
        <v>376</v>
      </c>
      <c r="C9" s="308"/>
      <c r="D9" s="308"/>
      <c r="E9" s="303" t="s">
        <v>1477</v>
      </c>
      <c r="F9" s="303"/>
      <c r="G9" s="303"/>
      <c r="H9" s="173"/>
      <c r="I9" s="135"/>
      <c r="J9" s="25"/>
      <c r="L9" s="90"/>
      <c r="M9" s="90"/>
      <c r="N9" s="90"/>
      <c r="O9" s="90"/>
      <c r="P9" s="91"/>
      <c r="Q9" s="91"/>
      <c r="R9" s="91"/>
    </row>
    <row r="10" spans="1:18" s="19" customFormat="1" ht="43.5" customHeight="1" x14ac:dyDescent="0.25">
      <c r="A10" s="101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6" t="s">
        <v>5</v>
      </c>
      <c r="G10" s="37" t="s">
        <v>67</v>
      </c>
      <c r="H10" s="37" t="s">
        <v>405</v>
      </c>
      <c r="I10" s="132" t="s">
        <v>6</v>
      </c>
      <c r="J10" s="132" t="s">
        <v>7</v>
      </c>
      <c r="L10" s="90"/>
      <c r="M10" s="90"/>
      <c r="N10" s="90"/>
      <c r="O10" s="90"/>
      <c r="P10" s="91"/>
      <c r="Q10" s="91"/>
      <c r="R10" s="91"/>
    </row>
    <row r="11" spans="1:18" s="19" customFormat="1" ht="30" customHeight="1" x14ac:dyDescent="0.25">
      <c r="A11" s="101">
        <v>1</v>
      </c>
      <c r="B11" s="268" t="s">
        <v>18</v>
      </c>
      <c r="C11" s="277" t="s">
        <v>24</v>
      </c>
      <c r="D11" s="41" t="s">
        <v>96</v>
      </c>
      <c r="E11" s="202">
        <v>1312</v>
      </c>
      <c r="F11" s="46">
        <v>41460</v>
      </c>
      <c r="G11" s="99">
        <v>42625</v>
      </c>
      <c r="H11" s="46">
        <v>43720</v>
      </c>
      <c r="I11" s="41" t="s">
        <v>389</v>
      </c>
      <c r="J11" s="41" t="s">
        <v>72</v>
      </c>
    </row>
    <row r="12" spans="1:18" ht="43.5" customHeight="1" x14ac:dyDescent="0.25">
      <c r="A12" s="101">
        <v>2</v>
      </c>
      <c r="B12" s="267" t="s">
        <v>23</v>
      </c>
      <c r="C12" s="294" t="s">
        <v>16</v>
      </c>
      <c r="D12" s="28" t="s">
        <v>132</v>
      </c>
      <c r="E12" s="202">
        <v>674</v>
      </c>
      <c r="F12" s="49">
        <v>41598</v>
      </c>
      <c r="G12" s="46">
        <v>42607</v>
      </c>
      <c r="H12" s="133">
        <v>43702</v>
      </c>
      <c r="I12" s="28" t="s">
        <v>389</v>
      </c>
      <c r="J12" s="7" t="s">
        <v>142</v>
      </c>
      <c r="L12" s="90"/>
      <c r="M12" s="90"/>
      <c r="N12" s="90"/>
      <c r="O12" s="90"/>
      <c r="P12" s="91"/>
      <c r="Q12" s="91"/>
      <c r="R12" s="91"/>
    </row>
    <row r="13" spans="1:18" s="19" customFormat="1" ht="30" customHeight="1" x14ac:dyDescent="0.25">
      <c r="A13" s="101">
        <v>3</v>
      </c>
      <c r="B13" s="265" t="s">
        <v>886</v>
      </c>
      <c r="C13" s="277" t="s">
        <v>28</v>
      </c>
      <c r="D13" s="41" t="s">
        <v>772</v>
      </c>
      <c r="E13" s="202">
        <v>552</v>
      </c>
      <c r="F13" s="47">
        <v>43311</v>
      </c>
      <c r="G13" s="88">
        <v>43733</v>
      </c>
      <c r="H13" s="88">
        <v>44829</v>
      </c>
      <c r="I13" s="41" t="s">
        <v>389</v>
      </c>
      <c r="J13" s="111" t="s">
        <v>142</v>
      </c>
    </row>
    <row r="14" spans="1:18" s="19" customFormat="1" ht="30" customHeight="1" x14ac:dyDescent="0.25">
      <c r="A14" s="101">
        <v>4</v>
      </c>
      <c r="B14" s="265" t="s">
        <v>928</v>
      </c>
      <c r="C14" s="277" t="s">
        <v>929</v>
      </c>
      <c r="D14" s="41" t="s">
        <v>930</v>
      </c>
      <c r="E14" s="202">
        <v>1906</v>
      </c>
      <c r="F14" s="47">
        <v>43377</v>
      </c>
      <c r="G14" s="88">
        <v>43882</v>
      </c>
      <c r="H14" s="88">
        <v>44978</v>
      </c>
      <c r="I14" s="41" t="s">
        <v>931</v>
      </c>
      <c r="J14" s="111" t="s">
        <v>142</v>
      </c>
    </row>
    <row r="15" spans="1:18" s="19" customFormat="1" ht="30" customHeight="1" x14ac:dyDescent="0.25">
      <c r="A15" s="101">
        <v>5</v>
      </c>
      <c r="B15" s="265" t="s">
        <v>870</v>
      </c>
      <c r="C15" s="277" t="s">
        <v>28</v>
      </c>
      <c r="D15" s="41" t="s">
        <v>772</v>
      </c>
      <c r="E15" s="202">
        <v>1805</v>
      </c>
      <c r="F15" s="47">
        <v>43222</v>
      </c>
      <c r="G15" s="88">
        <v>43738</v>
      </c>
      <c r="H15" s="88">
        <v>44834</v>
      </c>
      <c r="I15" s="41" t="s">
        <v>389</v>
      </c>
      <c r="J15" s="111" t="s">
        <v>142</v>
      </c>
    </row>
    <row r="16" spans="1:18" s="2" customFormat="1" ht="43.5" customHeight="1" x14ac:dyDescent="0.25">
      <c r="A16" s="101">
        <v>6</v>
      </c>
      <c r="B16" s="268" t="s">
        <v>771</v>
      </c>
      <c r="C16" s="277" t="s">
        <v>28</v>
      </c>
      <c r="D16" s="41" t="s">
        <v>772</v>
      </c>
      <c r="E16" s="202">
        <v>1011</v>
      </c>
      <c r="F16" s="47">
        <v>42943</v>
      </c>
      <c r="G16" s="88">
        <v>43787</v>
      </c>
      <c r="H16" s="88">
        <v>44883</v>
      </c>
      <c r="I16" s="41" t="s">
        <v>769</v>
      </c>
      <c r="J16" s="41" t="s">
        <v>770</v>
      </c>
      <c r="L16" s="90"/>
      <c r="M16" s="90"/>
      <c r="N16" s="90"/>
      <c r="O16" s="90"/>
      <c r="P16" s="91"/>
      <c r="Q16" s="91"/>
      <c r="R16" s="91"/>
    </row>
    <row r="17" spans="1:18" s="19" customFormat="1" ht="48.75" customHeight="1" x14ac:dyDescent="0.25">
      <c r="A17" s="101">
        <v>7</v>
      </c>
      <c r="B17" s="268" t="s">
        <v>420</v>
      </c>
      <c r="C17" s="274" t="s">
        <v>24</v>
      </c>
      <c r="D17" s="41" t="s">
        <v>25</v>
      </c>
      <c r="E17" s="202">
        <v>240</v>
      </c>
      <c r="F17" s="47">
        <v>41786</v>
      </c>
      <c r="G17" s="88">
        <v>43740</v>
      </c>
      <c r="H17" s="88">
        <v>44836</v>
      </c>
      <c r="I17" s="41" t="s">
        <v>389</v>
      </c>
      <c r="J17" s="41" t="s">
        <v>421</v>
      </c>
      <c r="L17" s="90"/>
      <c r="M17" s="90"/>
      <c r="N17" s="90"/>
      <c r="O17" s="90"/>
      <c r="P17" s="91"/>
      <c r="Q17" s="91"/>
      <c r="R17" s="91"/>
    </row>
    <row r="18" spans="1:18" s="19" customFormat="1" ht="43.5" customHeight="1" x14ac:dyDescent="0.25">
      <c r="A18" s="101">
        <v>8</v>
      </c>
      <c r="B18" s="268" t="s">
        <v>422</v>
      </c>
      <c r="C18" s="277" t="s">
        <v>37</v>
      </c>
      <c r="D18" s="41" t="s">
        <v>423</v>
      </c>
      <c r="E18" s="202">
        <v>526</v>
      </c>
      <c r="F18" s="47">
        <v>41207</v>
      </c>
      <c r="G18" s="99">
        <v>43024</v>
      </c>
      <c r="H18" s="134">
        <v>44120</v>
      </c>
      <c r="I18" s="41" t="s">
        <v>389</v>
      </c>
      <c r="J18" s="41" t="s">
        <v>72</v>
      </c>
      <c r="L18" s="90"/>
      <c r="M18" s="90"/>
      <c r="N18" s="90"/>
      <c r="O18" s="90"/>
      <c r="P18" s="91"/>
      <c r="Q18" s="91"/>
      <c r="R18" s="91"/>
    </row>
    <row r="19" spans="1:18" s="2" customFormat="1" ht="43.5" customHeight="1" x14ac:dyDescent="0.25">
      <c r="A19" s="101">
        <v>9</v>
      </c>
      <c r="B19" s="268" t="s">
        <v>32</v>
      </c>
      <c r="C19" s="277" t="s">
        <v>33</v>
      </c>
      <c r="D19" s="41" t="s">
        <v>34</v>
      </c>
      <c r="E19" s="202">
        <v>5000</v>
      </c>
      <c r="F19" s="46">
        <v>42083</v>
      </c>
      <c r="G19" s="99">
        <v>42807</v>
      </c>
      <c r="H19" s="133">
        <v>43903</v>
      </c>
      <c r="I19" s="41" t="s">
        <v>35</v>
      </c>
      <c r="J19" s="41" t="s">
        <v>391</v>
      </c>
      <c r="L19" s="90"/>
      <c r="M19" s="90"/>
      <c r="N19" s="90"/>
      <c r="O19" s="90"/>
      <c r="P19" s="91"/>
      <c r="Q19" s="91"/>
      <c r="R19" s="91"/>
    </row>
    <row r="20" spans="1:18" s="19" customFormat="1" ht="44.25" customHeight="1" x14ac:dyDescent="0.25">
      <c r="A20" s="101">
        <v>10</v>
      </c>
      <c r="B20" s="267" t="s">
        <v>378</v>
      </c>
      <c r="C20" s="294" t="s">
        <v>16</v>
      </c>
      <c r="D20" s="28" t="s">
        <v>167</v>
      </c>
      <c r="E20" s="202">
        <v>900</v>
      </c>
      <c r="F20" s="49">
        <v>42236</v>
      </c>
      <c r="G20" s="87">
        <v>42557</v>
      </c>
      <c r="H20" s="133">
        <v>43652</v>
      </c>
      <c r="I20" s="28" t="s">
        <v>389</v>
      </c>
      <c r="J20" s="7" t="s">
        <v>142</v>
      </c>
    </row>
    <row r="21" spans="1:18" s="56" customFormat="1" ht="30" customHeight="1" x14ac:dyDescent="0.25">
      <c r="A21" s="101">
        <v>11</v>
      </c>
      <c r="B21" s="268" t="s">
        <v>402</v>
      </c>
      <c r="C21" s="277" t="s">
        <v>36</v>
      </c>
      <c r="D21" s="41" t="s">
        <v>403</v>
      </c>
      <c r="E21" s="202">
        <v>2985</v>
      </c>
      <c r="F21" s="49">
        <v>42230</v>
      </c>
      <c r="G21" s="88">
        <v>42916</v>
      </c>
      <c r="H21" s="133">
        <v>44012</v>
      </c>
      <c r="I21" s="41" t="s">
        <v>35</v>
      </c>
      <c r="J21" s="41" t="s">
        <v>808</v>
      </c>
    </row>
    <row r="22" spans="1:18" ht="43.5" customHeight="1" x14ac:dyDescent="0.25">
      <c r="A22" s="101">
        <v>12</v>
      </c>
      <c r="B22" s="268" t="s">
        <v>431</v>
      </c>
      <c r="C22" s="277" t="s">
        <v>29</v>
      </c>
      <c r="D22" s="41" t="s">
        <v>432</v>
      </c>
      <c r="E22" s="202">
        <v>1391</v>
      </c>
      <c r="F22" s="47">
        <v>41183</v>
      </c>
      <c r="G22" s="88">
        <v>43241</v>
      </c>
      <c r="H22" s="134">
        <v>44337</v>
      </c>
      <c r="I22" s="41" t="s">
        <v>389</v>
      </c>
      <c r="J22" s="41" t="s">
        <v>72</v>
      </c>
      <c r="L22" s="90"/>
      <c r="M22" s="90"/>
      <c r="N22" s="90"/>
      <c r="O22" s="90"/>
      <c r="P22" s="91"/>
      <c r="Q22" s="91"/>
      <c r="R22" s="91"/>
    </row>
    <row r="23" spans="1:18" ht="53.25" customHeight="1" x14ac:dyDescent="0.25">
      <c r="A23" s="101">
        <v>13</v>
      </c>
      <c r="B23" s="268" t="s">
        <v>960</v>
      </c>
      <c r="C23" s="274" t="s">
        <v>968</v>
      </c>
      <c r="D23" s="66" t="s">
        <v>967</v>
      </c>
      <c r="E23" s="224">
        <v>1700</v>
      </c>
      <c r="F23" s="121">
        <v>43451</v>
      </c>
      <c r="G23" s="229">
        <v>44167</v>
      </c>
      <c r="H23" s="134">
        <v>45262</v>
      </c>
      <c r="I23" s="66" t="s">
        <v>389</v>
      </c>
      <c r="J23" s="66" t="s">
        <v>770</v>
      </c>
      <c r="L23" s="90"/>
      <c r="M23" s="90"/>
      <c r="N23" s="90"/>
      <c r="O23" s="90"/>
      <c r="P23" s="91"/>
      <c r="Q23" s="91"/>
      <c r="R23" s="91"/>
    </row>
    <row r="24" spans="1:18" s="19" customFormat="1" ht="30" customHeight="1" x14ac:dyDescent="0.25">
      <c r="A24" s="101">
        <v>14</v>
      </c>
      <c r="B24" s="268" t="s">
        <v>768</v>
      </c>
      <c r="C24" s="277" t="s">
        <v>28</v>
      </c>
      <c r="D24" s="41" t="s">
        <v>38</v>
      </c>
      <c r="E24" s="202">
        <v>1134</v>
      </c>
      <c r="F24" s="47">
        <v>42943</v>
      </c>
      <c r="G24" s="88">
        <v>43543</v>
      </c>
      <c r="H24" s="88">
        <v>44639</v>
      </c>
      <c r="I24" s="41" t="s">
        <v>769</v>
      </c>
      <c r="J24" s="41" t="s">
        <v>770</v>
      </c>
    </row>
    <row r="25" spans="1:18" s="19" customFormat="1" ht="30" customHeight="1" x14ac:dyDescent="0.25">
      <c r="A25" s="101">
        <v>15</v>
      </c>
      <c r="B25" s="265" t="s">
        <v>869</v>
      </c>
      <c r="C25" s="277" t="s">
        <v>438</v>
      </c>
      <c r="D25" s="41" t="s">
        <v>439</v>
      </c>
      <c r="E25" s="202">
        <v>21031</v>
      </c>
      <c r="F25" s="47">
        <v>42718</v>
      </c>
      <c r="G25" s="46">
        <v>43230</v>
      </c>
      <c r="H25" s="46">
        <v>44326</v>
      </c>
      <c r="I25" s="28" t="s">
        <v>389</v>
      </c>
      <c r="J25" s="118" t="s">
        <v>440</v>
      </c>
    </row>
    <row r="26" spans="1:18" s="19" customFormat="1" ht="43.5" customHeight="1" x14ac:dyDescent="0.25">
      <c r="A26" s="101">
        <v>16</v>
      </c>
      <c r="B26" s="272" t="s">
        <v>773</v>
      </c>
      <c r="C26" s="277" t="s">
        <v>28</v>
      </c>
      <c r="D26" s="41" t="s">
        <v>772</v>
      </c>
      <c r="E26" s="202">
        <v>903</v>
      </c>
      <c r="F26" s="47">
        <v>42943</v>
      </c>
      <c r="G26" s="88">
        <v>43557</v>
      </c>
      <c r="H26" s="88">
        <v>44653</v>
      </c>
      <c r="I26" s="41" t="s">
        <v>389</v>
      </c>
      <c r="J26" s="41" t="s">
        <v>770</v>
      </c>
      <c r="L26" s="13"/>
      <c r="M26" s="13"/>
      <c r="N26" s="13"/>
      <c r="O26" s="13"/>
      <c r="P26" s="114"/>
      <c r="Q26" s="114"/>
      <c r="R26" s="114"/>
    </row>
    <row r="27" spans="1:18" s="19" customFormat="1" ht="30" customHeight="1" x14ac:dyDescent="0.25">
      <c r="A27" s="101">
        <v>17</v>
      </c>
      <c r="B27" s="268" t="s">
        <v>445</v>
      </c>
      <c r="C27" s="277" t="s">
        <v>426</v>
      </c>
      <c r="D27" s="41" t="s">
        <v>427</v>
      </c>
      <c r="E27" s="202">
        <v>326</v>
      </c>
      <c r="F27" s="47">
        <v>41750</v>
      </c>
      <c r="G27" s="88">
        <v>43557</v>
      </c>
      <c r="H27" s="88">
        <v>44652</v>
      </c>
      <c r="I27" s="41" t="s">
        <v>389</v>
      </c>
      <c r="J27" s="41" t="s">
        <v>72</v>
      </c>
    </row>
    <row r="28" spans="1:18" s="19" customFormat="1" ht="43.5" customHeight="1" x14ac:dyDescent="0.25">
      <c r="A28" s="101">
        <v>18</v>
      </c>
      <c r="B28" s="268" t="s">
        <v>449</v>
      </c>
      <c r="C28" s="277" t="s">
        <v>84</v>
      </c>
      <c r="D28" s="41" t="s">
        <v>85</v>
      </c>
      <c r="E28" s="202">
        <v>955</v>
      </c>
      <c r="F28" s="47">
        <v>41369</v>
      </c>
      <c r="G28" s="88">
        <v>43145</v>
      </c>
      <c r="H28" s="88">
        <v>44241</v>
      </c>
      <c r="I28" s="41" t="s">
        <v>389</v>
      </c>
      <c r="J28" s="41" t="s">
        <v>72</v>
      </c>
      <c r="L28" s="90"/>
      <c r="M28" s="90"/>
      <c r="N28" s="90"/>
      <c r="O28" s="90"/>
      <c r="P28" s="91"/>
      <c r="Q28" s="91"/>
      <c r="R28" s="91"/>
    </row>
    <row r="29" spans="1:18" s="19" customFormat="1" ht="43.5" customHeight="1" x14ac:dyDescent="0.25">
      <c r="A29" s="101">
        <v>19</v>
      </c>
      <c r="B29" s="272" t="s">
        <v>450</v>
      </c>
      <c r="C29" s="277" t="s">
        <v>437</v>
      </c>
      <c r="D29" s="39" t="s">
        <v>451</v>
      </c>
      <c r="E29" s="202">
        <v>4994</v>
      </c>
      <c r="F29" s="47">
        <v>42545</v>
      </c>
      <c r="G29" s="88">
        <v>43656</v>
      </c>
      <c r="H29" s="88">
        <v>44752</v>
      </c>
      <c r="I29" s="41" t="s">
        <v>35</v>
      </c>
      <c r="J29" s="39" t="s">
        <v>452</v>
      </c>
      <c r="L29" s="77"/>
      <c r="M29" s="77"/>
      <c r="N29" s="90"/>
      <c r="O29" s="90"/>
      <c r="P29" s="91"/>
      <c r="Q29" s="91"/>
      <c r="R29" s="91"/>
    </row>
    <row r="30" spans="1:18" s="19" customFormat="1" ht="30" customHeight="1" x14ac:dyDescent="0.25">
      <c r="A30" s="101">
        <v>20</v>
      </c>
      <c r="B30" s="268" t="s">
        <v>458</v>
      </c>
      <c r="C30" s="277" t="s">
        <v>24</v>
      </c>
      <c r="D30" s="41" t="s">
        <v>459</v>
      </c>
      <c r="E30" s="202">
        <v>682</v>
      </c>
      <c r="F30" s="47">
        <v>39769</v>
      </c>
      <c r="G30" s="88">
        <v>43035</v>
      </c>
      <c r="H30" s="88">
        <v>44131</v>
      </c>
      <c r="I30" s="41" t="s">
        <v>389</v>
      </c>
      <c r="J30" s="41" t="s">
        <v>72</v>
      </c>
    </row>
    <row r="31" spans="1:18" s="19" customFormat="1" ht="43.5" customHeight="1" x14ac:dyDescent="0.25">
      <c r="A31" s="101">
        <v>21</v>
      </c>
      <c r="B31" s="267" t="s">
        <v>40</v>
      </c>
      <c r="C31" s="294" t="s">
        <v>79</v>
      </c>
      <c r="D31" s="28" t="s">
        <v>80</v>
      </c>
      <c r="E31" s="202">
        <v>300</v>
      </c>
      <c r="F31" s="49">
        <v>41207</v>
      </c>
      <c r="G31" s="46">
        <v>42576</v>
      </c>
      <c r="H31" s="46">
        <v>43671</v>
      </c>
      <c r="I31" s="28" t="s">
        <v>389</v>
      </c>
      <c r="J31" s="28" t="s">
        <v>72</v>
      </c>
      <c r="K31" s="12"/>
      <c r="L31" s="69"/>
      <c r="M31" s="14"/>
      <c r="N31" s="90"/>
      <c r="O31" s="90"/>
      <c r="P31" s="91"/>
      <c r="Q31" s="91"/>
      <c r="R31" s="91"/>
    </row>
    <row r="32" spans="1:18" s="19" customFormat="1" ht="43.5" customHeight="1" x14ac:dyDescent="0.25">
      <c r="A32" s="101">
        <v>22</v>
      </c>
      <c r="B32" s="268" t="s">
        <v>961</v>
      </c>
      <c r="C32" s="277" t="s">
        <v>28</v>
      </c>
      <c r="D32" s="41" t="s">
        <v>38</v>
      </c>
      <c r="E32" s="202">
        <v>3852</v>
      </c>
      <c r="F32" s="47">
        <v>43451</v>
      </c>
      <c r="G32" s="88">
        <v>43787</v>
      </c>
      <c r="H32" s="88">
        <v>44883</v>
      </c>
      <c r="I32" s="41" t="s">
        <v>769</v>
      </c>
      <c r="J32" s="41" t="s">
        <v>770</v>
      </c>
      <c r="K32" s="12"/>
      <c r="L32" s="69"/>
      <c r="M32" s="14"/>
      <c r="N32" s="95"/>
      <c r="O32" s="95"/>
      <c r="P32" s="96"/>
      <c r="Q32" s="96"/>
      <c r="R32" s="96"/>
    </row>
    <row r="33" spans="1:17" s="18" customFormat="1" ht="43.5" customHeight="1" x14ac:dyDescent="0.25">
      <c r="A33" s="101">
        <v>23</v>
      </c>
      <c r="B33" s="268" t="s">
        <v>41</v>
      </c>
      <c r="C33" s="277" t="s">
        <v>33</v>
      </c>
      <c r="D33" s="41" t="s">
        <v>34</v>
      </c>
      <c r="E33" s="202">
        <v>5160</v>
      </c>
      <c r="F33" s="46">
        <v>42083</v>
      </c>
      <c r="G33" s="88">
        <v>42748</v>
      </c>
      <c r="H33" s="46">
        <v>43843</v>
      </c>
      <c r="I33" s="41" t="s">
        <v>35</v>
      </c>
      <c r="J33" s="41" t="s">
        <v>391</v>
      </c>
    </row>
    <row r="34" spans="1:17" s="26" customFormat="1" ht="43.5" customHeight="1" x14ac:dyDescent="0.25">
      <c r="A34" s="102"/>
      <c r="B34" s="69"/>
      <c r="C34" s="12"/>
      <c r="D34" s="12"/>
      <c r="E34" s="218">
        <f>SUM(E11:E33)</f>
        <v>59339</v>
      </c>
      <c r="F34" s="87"/>
      <c r="G34" s="97"/>
      <c r="H34" s="87"/>
      <c r="I34" s="12"/>
      <c r="J34" s="12"/>
    </row>
    <row r="35" spans="1:17" s="26" customFormat="1" ht="43.5" customHeight="1" x14ac:dyDescent="0.25">
      <c r="A35" s="102"/>
      <c r="B35" s="69"/>
      <c r="C35" s="12"/>
      <c r="D35" s="12"/>
      <c r="E35" s="218"/>
      <c r="F35" s="87"/>
      <c r="G35" s="97"/>
      <c r="H35" s="87"/>
      <c r="I35" s="12"/>
      <c r="J35" s="12"/>
    </row>
    <row r="36" spans="1:17" s="45" customFormat="1" ht="43.5" customHeight="1" x14ac:dyDescent="0.25">
      <c r="A36" s="103"/>
      <c r="B36" s="12"/>
      <c r="C36" s="12"/>
      <c r="D36" s="14"/>
      <c r="E36" s="87"/>
      <c r="F36" s="51"/>
      <c r="G36" s="51"/>
      <c r="H36" s="51"/>
      <c r="I36" s="17"/>
      <c r="J36" s="11"/>
      <c r="L36" s="149"/>
      <c r="M36" s="149"/>
      <c r="N36" s="149"/>
      <c r="O36" s="149"/>
      <c r="P36" s="149"/>
      <c r="Q36" s="149"/>
    </row>
    <row r="37" spans="1:17" s="21" customFormat="1" ht="30" customHeight="1" x14ac:dyDescent="0.25">
      <c r="A37" s="103"/>
      <c r="B37" s="307" t="s">
        <v>377</v>
      </c>
      <c r="C37" s="307"/>
      <c r="D37" s="307"/>
      <c r="E37" s="307"/>
      <c r="F37" s="303" t="s">
        <v>1477</v>
      </c>
      <c r="G37" s="303"/>
      <c r="H37" s="303"/>
      <c r="I37" s="135"/>
      <c r="J37" s="150"/>
    </row>
    <row r="38" spans="1:17" s="80" customFormat="1" ht="43.5" customHeight="1" x14ac:dyDescent="0.25">
      <c r="A38" s="104" t="s">
        <v>0</v>
      </c>
      <c r="B38" s="30" t="s">
        <v>1</v>
      </c>
      <c r="C38" s="30" t="s">
        <v>2</v>
      </c>
      <c r="D38" s="30" t="s">
        <v>3</v>
      </c>
      <c r="E38" s="30" t="s">
        <v>4</v>
      </c>
      <c r="F38" s="34" t="s">
        <v>68</v>
      </c>
      <c r="G38" s="38" t="s">
        <v>67</v>
      </c>
      <c r="H38" s="38" t="s">
        <v>405</v>
      </c>
      <c r="I38" s="30" t="s">
        <v>6</v>
      </c>
      <c r="J38" s="151" t="s">
        <v>7</v>
      </c>
      <c r="L38" s="187"/>
      <c r="M38" s="187"/>
      <c r="N38" s="187"/>
      <c r="O38" s="188"/>
      <c r="P38" s="188"/>
      <c r="Q38" s="188"/>
    </row>
    <row r="39" spans="1:17" s="21" customFormat="1" ht="45" customHeight="1" x14ac:dyDescent="0.25">
      <c r="A39" s="104">
        <v>1</v>
      </c>
      <c r="B39" s="111" t="s">
        <v>951</v>
      </c>
      <c r="C39" s="43" t="s">
        <v>55</v>
      </c>
      <c r="D39" s="42" t="s">
        <v>56</v>
      </c>
      <c r="E39" s="202">
        <v>431</v>
      </c>
      <c r="F39" s="47">
        <v>43405</v>
      </c>
      <c r="G39" s="82">
        <v>43963</v>
      </c>
      <c r="H39" s="82">
        <v>45058</v>
      </c>
      <c r="I39" s="111" t="s">
        <v>13</v>
      </c>
      <c r="J39" s="111" t="s">
        <v>850</v>
      </c>
    </row>
    <row r="40" spans="1:17" s="21" customFormat="1" ht="30" customHeight="1" x14ac:dyDescent="0.25">
      <c r="A40" s="104">
        <v>2</v>
      </c>
      <c r="B40" s="27" t="s">
        <v>361</v>
      </c>
      <c r="C40" s="29" t="s">
        <v>369</v>
      </c>
      <c r="D40" s="27" t="s">
        <v>370</v>
      </c>
      <c r="E40" s="202">
        <v>500</v>
      </c>
      <c r="F40" s="137">
        <v>42251</v>
      </c>
      <c r="G40" s="185">
        <v>42615</v>
      </c>
      <c r="H40" s="133">
        <v>43710</v>
      </c>
      <c r="I40" s="186" t="s">
        <v>44</v>
      </c>
      <c r="J40" s="29" t="s">
        <v>368</v>
      </c>
    </row>
    <row r="41" spans="1:17" s="56" customFormat="1" ht="43.5" customHeight="1" x14ac:dyDescent="0.25">
      <c r="A41" s="104">
        <v>3</v>
      </c>
      <c r="B41" s="42" t="s">
        <v>462</v>
      </c>
      <c r="C41" s="43" t="s">
        <v>43</v>
      </c>
      <c r="D41" s="42" t="s">
        <v>463</v>
      </c>
      <c r="E41" s="202">
        <v>500</v>
      </c>
      <c r="F41" s="47">
        <v>42583</v>
      </c>
      <c r="G41" s="82">
        <v>43620</v>
      </c>
      <c r="H41" s="82">
        <v>44716</v>
      </c>
      <c r="I41" s="73" t="s">
        <v>44</v>
      </c>
      <c r="J41" s="43" t="s">
        <v>368</v>
      </c>
      <c r="L41" s="187"/>
      <c r="M41" s="187"/>
      <c r="N41" s="187"/>
      <c r="O41" s="188"/>
      <c r="P41" s="188"/>
      <c r="Q41" s="188"/>
    </row>
    <row r="42" spans="1:17" s="20" customFormat="1" ht="30" customHeight="1" x14ac:dyDescent="0.25">
      <c r="A42" s="104">
        <v>4</v>
      </c>
      <c r="B42" s="111" t="s">
        <v>467</v>
      </c>
      <c r="C42" s="73" t="s">
        <v>43</v>
      </c>
      <c r="D42" s="73" t="s">
        <v>65</v>
      </c>
      <c r="E42" s="202">
        <v>363</v>
      </c>
      <c r="F42" s="47">
        <v>42223</v>
      </c>
      <c r="G42" s="82">
        <v>43685</v>
      </c>
      <c r="H42" s="82">
        <v>44781</v>
      </c>
      <c r="I42" s="73" t="s">
        <v>91</v>
      </c>
      <c r="J42" s="43" t="s">
        <v>368</v>
      </c>
    </row>
    <row r="43" spans="1:17" s="20" customFormat="1" ht="43.5" customHeight="1" x14ac:dyDescent="0.25">
      <c r="A43" s="104">
        <v>5</v>
      </c>
      <c r="B43" s="186" t="s">
        <v>42</v>
      </c>
      <c r="C43" s="186" t="s">
        <v>37</v>
      </c>
      <c r="D43" s="186" t="s">
        <v>37</v>
      </c>
      <c r="E43" s="202">
        <v>33</v>
      </c>
      <c r="F43" s="50">
        <v>41519</v>
      </c>
      <c r="G43" s="133">
        <v>42606</v>
      </c>
      <c r="H43" s="133">
        <v>43702</v>
      </c>
      <c r="I43" s="186" t="s">
        <v>13</v>
      </c>
      <c r="J43" s="29" t="s">
        <v>64</v>
      </c>
      <c r="L43" s="93"/>
      <c r="M43" s="93"/>
      <c r="N43" s="93"/>
      <c r="O43" s="94"/>
      <c r="P43" s="94"/>
      <c r="Q43" s="94"/>
    </row>
    <row r="44" spans="1:17" s="21" customFormat="1" ht="30" customHeight="1" x14ac:dyDescent="0.25">
      <c r="A44" s="104">
        <v>6</v>
      </c>
      <c r="B44" s="42" t="s">
        <v>468</v>
      </c>
      <c r="C44" s="73" t="s">
        <v>84</v>
      </c>
      <c r="D44" s="73" t="s">
        <v>469</v>
      </c>
      <c r="E44" s="202">
        <v>706</v>
      </c>
      <c r="F44" s="47">
        <v>42681</v>
      </c>
      <c r="G44" s="78">
        <v>43881</v>
      </c>
      <c r="H44" s="78">
        <v>44977</v>
      </c>
      <c r="I44" s="73" t="s">
        <v>470</v>
      </c>
      <c r="J44" s="43" t="s">
        <v>471</v>
      </c>
    </row>
    <row r="45" spans="1:17" s="20" customFormat="1" ht="30" customHeight="1" x14ac:dyDescent="0.25">
      <c r="A45" s="104">
        <v>7</v>
      </c>
      <c r="B45" s="42" t="s">
        <v>472</v>
      </c>
      <c r="C45" s="73" t="s">
        <v>473</v>
      </c>
      <c r="D45" s="73" t="s">
        <v>474</v>
      </c>
      <c r="E45" s="202">
        <v>425</v>
      </c>
      <c r="F45" s="47">
        <v>42219</v>
      </c>
      <c r="G45" s="46">
        <v>43014</v>
      </c>
      <c r="H45" s="46">
        <v>44110</v>
      </c>
      <c r="I45" s="73" t="s">
        <v>475</v>
      </c>
      <c r="J45" s="43" t="s">
        <v>63</v>
      </c>
    </row>
    <row r="46" spans="1:17" s="21" customFormat="1" ht="30" customHeight="1" x14ac:dyDescent="0.25">
      <c r="A46" s="104">
        <v>8</v>
      </c>
      <c r="B46" s="42" t="s">
        <v>476</v>
      </c>
      <c r="C46" s="73" t="s">
        <v>473</v>
      </c>
      <c r="D46" s="73" t="s">
        <v>474</v>
      </c>
      <c r="E46" s="202">
        <v>394</v>
      </c>
      <c r="F46" s="47">
        <v>42219</v>
      </c>
      <c r="G46" s="82">
        <v>43543</v>
      </c>
      <c r="H46" s="82">
        <v>44639</v>
      </c>
      <c r="I46" s="73" t="s">
        <v>475</v>
      </c>
      <c r="J46" s="43" t="s">
        <v>63</v>
      </c>
    </row>
    <row r="47" spans="1:17" s="21" customFormat="1" ht="50.25" customHeight="1" x14ac:dyDescent="0.25">
      <c r="A47" s="104">
        <v>9</v>
      </c>
      <c r="B47" s="73" t="s">
        <v>477</v>
      </c>
      <c r="C47" s="73" t="s">
        <v>43</v>
      </c>
      <c r="D47" s="73" t="s">
        <v>478</v>
      </c>
      <c r="E47" s="202">
        <v>248</v>
      </c>
      <c r="F47" s="47">
        <v>42194</v>
      </c>
      <c r="G47" s="88">
        <v>43241</v>
      </c>
      <c r="H47" s="88">
        <v>44337</v>
      </c>
      <c r="I47" s="73" t="s">
        <v>13</v>
      </c>
      <c r="J47" s="43" t="s">
        <v>368</v>
      </c>
    </row>
    <row r="48" spans="1:17" s="20" customFormat="1" ht="43.5" customHeight="1" x14ac:dyDescent="0.25">
      <c r="A48" s="104">
        <v>10</v>
      </c>
      <c r="B48" s="42" t="s">
        <v>479</v>
      </c>
      <c r="C48" s="73" t="s">
        <v>480</v>
      </c>
      <c r="D48" s="73" t="s">
        <v>480</v>
      </c>
      <c r="E48" s="202">
        <v>500</v>
      </c>
      <c r="F48" s="47">
        <v>42583</v>
      </c>
      <c r="G48" s="82">
        <v>43446</v>
      </c>
      <c r="H48" s="82">
        <v>44542</v>
      </c>
      <c r="I48" s="73" t="s">
        <v>44</v>
      </c>
      <c r="J48" s="43" t="s">
        <v>63</v>
      </c>
      <c r="L48" s="93"/>
      <c r="M48" s="93"/>
      <c r="N48" s="93"/>
      <c r="O48" s="94"/>
      <c r="P48" s="94"/>
      <c r="Q48" s="94"/>
    </row>
    <row r="49" spans="1:17" s="20" customFormat="1" ht="43.5" customHeight="1" x14ac:dyDescent="0.25">
      <c r="A49" s="104">
        <v>11</v>
      </c>
      <c r="B49" s="73" t="s">
        <v>489</v>
      </c>
      <c r="C49" s="73" t="s">
        <v>60</v>
      </c>
      <c r="D49" s="73" t="s">
        <v>97</v>
      </c>
      <c r="E49" s="202">
        <v>348</v>
      </c>
      <c r="F49" s="47">
        <v>42251</v>
      </c>
      <c r="G49" s="78">
        <v>43430</v>
      </c>
      <c r="H49" s="78">
        <v>44526</v>
      </c>
      <c r="I49" s="73" t="s">
        <v>44</v>
      </c>
      <c r="J49" s="43" t="s">
        <v>63</v>
      </c>
      <c r="L49" s="75"/>
      <c r="M49" s="75"/>
      <c r="N49" s="75"/>
      <c r="O49" s="126"/>
      <c r="P49" s="126"/>
      <c r="Q49" s="126"/>
    </row>
    <row r="50" spans="1:17" s="20" customFormat="1" ht="30" customHeight="1" x14ac:dyDescent="0.25">
      <c r="A50" s="104">
        <v>12</v>
      </c>
      <c r="B50" s="42" t="s">
        <v>491</v>
      </c>
      <c r="C50" s="73" t="s">
        <v>492</v>
      </c>
      <c r="D50" s="73" t="s">
        <v>493</v>
      </c>
      <c r="E50" s="202">
        <v>252</v>
      </c>
      <c r="F50" s="47">
        <v>42194</v>
      </c>
      <c r="G50" s="46">
        <v>43024</v>
      </c>
      <c r="H50" s="46">
        <v>44120</v>
      </c>
      <c r="I50" s="42" t="s">
        <v>494</v>
      </c>
      <c r="J50" s="43" t="s">
        <v>368</v>
      </c>
    </row>
    <row r="51" spans="1:17" s="20" customFormat="1" ht="30" customHeight="1" x14ac:dyDescent="0.25">
      <c r="A51" s="104">
        <v>13</v>
      </c>
      <c r="B51" s="111" t="s">
        <v>505</v>
      </c>
      <c r="C51" s="73" t="s">
        <v>501</v>
      </c>
      <c r="D51" s="73" t="s">
        <v>502</v>
      </c>
      <c r="E51" s="202">
        <v>2305</v>
      </c>
      <c r="F51" s="47">
        <v>42781</v>
      </c>
      <c r="G51" s="78">
        <v>43280</v>
      </c>
      <c r="H51" s="78">
        <v>44376</v>
      </c>
      <c r="I51" s="73" t="s">
        <v>503</v>
      </c>
      <c r="J51" s="43" t="s">
        <v>504</v>
      </c>
    </row>
    <row r="52" spans="1:17" s="20" customFormat="1" ht="30" customHeight="1" x14ac:dyDescent="0.25">
      <c r="A52" s="104">
        <v>14</v>
      </c>
      <c r="B52" s="73" t="s">
        <v>898</v>
      </c>
      <c r="C52" s="73" t="s">
        <v>506</v>
      </c>
      <c r="D52" s="73" t="s">
        <v>507</v>
      </c>
      <c r="E52" s="202">
        <v>2154</v>
      </c>
      <c r="F52" s="47">
        <v>42817</v>
      </c>
      <c r="G52" s="78">
        <v>43607</v>
      </c>
      <c r="H52" s="78">
        <v>44703</v>
      </c>
      <c r="I52" s="73" t="s">
        <v>508</v>
      </c>
      <c r="J52" s="43" t="s">
        <v>504</v>
      </c>
    </row>
    <row r="53" spans="1:17" s="56" customFormat="1" ht="43.5" customHeight="1" x14ac:dyDescent="0.25">
      <c r="A53" s="104">
        <v>15</v>
      </c>
      <c r="B53" s="73" t="s">
        <v>509</v>
      </c>
      <c r="C53" s="73" t="s">
        <v>510</v>
      </c>
      <c r="D53" s="73" t="s">
        <v>463</v>
      </c>
      <c r="E53" s="202">
        <v>1611</v>
      </c>
      <c r="F53" s="47">
        <v>37575</v>
      </c>
      <c r="G53" s="78">
        <v>43875</v>
      </c>
      <c r="H53" s="78">
        <v>44971</v>
      </c>
      <c r="I53" s="73" t="s">
        <v>511</v>
      </c>
      <c r="J53" s="43" t="s">
        <v>63</v>
      </c>
      <c r="L53" s="187"/>
      <c r="M53" s="187"/>
      <c r="N53" s="187"/>
      <c r="O53" s="188"/>
      <c r="P53" s="188"/>
      <c r="Q53" s="188"/>
    </row>
    <row r="54" spans="1:17" s="21" customFormat="1" ht="30" customHeight="1" x14ac:dyDescent="0.25">
      <c r="A54" s="104">
        <v>16</v>
      </c>
      <c r="B54" s="73" t="s">
        <v>513</v>
      </c>
      <c r="C54" s="73" t="s">
        <v>28</v>
      </c>
      <c r="D54" s="73" t="s">
        <v>38</v>
      </c>
      <c r="E54" s="202">
        <v>500</v>
      </c>
      <c r="F54" s="47">
        <v>42251</v>
      </c>
      <c r="G54" s="78">
        <v>43259</v>
      </c>
      <c r="H54" s="78">
        <v>44355</v>
      </c>
      <c r="I54" s="73" t="s">
        <v>44</v>
      </c>
      <c r="J54" s="43" t="s">
        <v>63</v>
      </c>
    </row>
    <row r="55" spans="1:17" s="20" customFormat="1" ht="30" customHeight="1" x14ac:dyDescent="0.25">
      <c r="A55" s="104">
        <v>17</v>
      </c>
      <c r="B55" s="27" t="s">
        <v>61</v>
      </c>
      <c r="C55" s="186" t="s">
        <v>92</v>
      </c>
      <c r="D55" s="186" t="s">
        <v>65</v>
      </c>
      <c r="E55" s="202">
        <v>416</v>
      </c>
      <c r="F55" s="50">
        <v>42223</v>
      </c>
      <c r="G55" s="134">
        <v>42622</v>
      </c>
      <c r="H55" s="133">
        <v>43717</v>
      </c>
      <c r="I55" s="186" t="s">
        <v>91</v>
      </c>
      <c r="J55" s="29" t="s">
        <v>368</v>
      </c>
    </row>
    <row r="56" spans="1:17" s="56" customFormat="1" ht="43.5" customHeight="1" x14ac:dyDescent="0.25">
      <c r="A56" s="104">
        <v>18</v>
      </c>
      <c r="B56" s="42" t="s">
        <v>522</v>
      </c>
      <c r="C56" s="79" t="s">
        <v>218</v>
      </c>
      <c r="D56" s="73" t="s">
        <v>371</v>
      </c>
      <c r="E56" s="202">
        <v>383</v>
      </c>
      <c r="F56" s="47">
        <v>42276</v>
      </c>
      <c r="G56" s="82">
        <v>43370</v>
      </c>
      <c r="H56" s="82">
        <v>44466</v>
      </c>
      <c r="I56" s="42" t="s">
        <v>523</v>
      </c>
      <c r="J56" s="43" t="s">
        <v>524</v>
      </c>
      <c r="L56" s="187"/>
      <c r="M56" s="187"/>
      <c r="N56" s="187"/>
      <c r="O56" s="188"/>
      <c r="P56" s="188"/>
      <c r="Q56" s="188"/>
    </row>
    <row r="57" spans="1:17" s="56" customFormat="1" ht="43.5" customHeight="1" x14ac:dyDescent="0.25">
      <c r="A57" s="104">
        <v>19</v>
      </c>
      <c r="B57" s="42" t="s">
        <v>525</v>
      </c>
      <c r="C57" s="73" t="s">
        <v>92</v>
      </c>
      <c r="D57" s="73" t="s">
        <v>90</v>
      </c>
      <c r="E57" s="202">
        <v>350</v>
      </c>
      <c r="F57" s="47">
        <v>42219</v>
      </c>
      <c r="G57" s="78">
        <v>43620</v>
      </c>
      <c r="H57" s="78">
        <v>44716</v>
      </c>
      <c r="I57" s="42" t="s">
        <v>8</v>
      </c>
      <c r="J57" s="43" t="s">
        <v>368</v>
      </c>
      <c r="L57" s="187"/>
      <c r="M57" s="187"/>
      <c r="N57" s="187"/>
      <c r="O57" s="188"/>
      <c r="P57" s="188"/>
      <c r="Q57" s="188"/>
    </row>
    <row r="58" spans="1:17" s="56" customFormat="1" ht="43.5" customHeight="1" x14ac:dyDescent="0.25">
      <c r="A58" s="104">
        <v>20</v>
      </c>
      <c r="B58" s="186" t="s">
        <v>362</v>
      </c>
      <c r="C58" s="186" t="s">
        <v>43</v>
      </c>
      <c r="D58" s="186" t="s">
        <v>371</v>
      </c>
      <c r="E58" s="202">
        <v>500</v>
      </c>
      <c r="F58" s="50">
        <v>42251</v>
      </c>
      <c r="G58" s="134">
        <v>42622</v>
      </c>
      <c r="H58" s="133">
        <v>43717</v>
      </c>
      <c r="I58" s="186" t="s">
        <v>44</v>
      </c>
      <c r="J58" s="29" t="s">
        <v>368</v>
      </c>
      <c r="L58" s="187"/>
      <c r="M58" s="187"/>
      <c r="N58" s="187"/>
      <c r="O58" s="188"/>
      <c r="P58" s="188"/>
      <c r="Q58" s="188"/>
    </row>
    <row r="59" spans="1:17" ht="43.5" customHeight="1" x14ac:dyDescent="0.25">
      <c r="A59" s="104">
        <v>21</v>
      </c>
      <c r="B59" s="186" t="s">
        <v>47</v>
      </c>
      <c r="C59" s="186" t="s">
        <v>84</v>
      </c>
      <c r="D59" s="186" t="s">
        <v>85</v>
      </c>
      <c r="E59" s="202">
        <v>5490</v>
      </c>
      <c r="F59" s="50">
        <v>40367</v>
      </c>
      <c r="G59" s="133">
        <v>42593</v>
      </c>
      <c r="H59" s="133">
        <v>43688</v>
      </c>
      <c r="I59" s="186" t="s">
        <v>48</v>
      </c>
      <c r="J59" s="29" t="s">
        <v>14</v>
      </c>
      <c r="L59" s="93"/>
      <c r="M59" s="93"/>
      <c r="N59" s="93"/>
      <c r="O59" s="94"/>
      <c r="P59" s="94"/>
      <c r="Q59" s="94"/>
    </row>
    <row r="60" spans="1:17" s="21" customFormat="1" ht="43.5" customHeight="1" x14ac:dyDescent="0.25">
      <c r="A60" s="104">
        <v>22</v>
      </c>
      <c r="B60" s="189" t="s">
        <v>363</v>
      </c>
      <c r="C60" s="189" t="s">
        <v>28</v>
      </c>
      <c r="D60" s="189" t="s">
        <v>38</v>
      </c>
      <c r="E60" s="202">
        <v>500</v>
      </c>
      <c r="F60" s="133">
        <v>42251</v>
      </c>
      <c r="G60" s="133">
        <v>42627</v>
      </c>
      <c r="H60" s="133">
        <v>43722</v>
      </c>
      <c r="I60" s="189" t="s">
        <v>44</v>
      </c>
      <c r="J60" s="66" t="s">
        <v>63</v>
      </c>
      <c r="L60" s="93"/>
      <c r="M60" s="93"/>
      <c r="N60" s="93"/>
      <c r="O60" s="94"/>
      <c r="P60" s="94"/>
      <c r="Q60" s="94"/>
    </row>
    <row r="61" spans="1:17" s="20" customFormat="1" ht="55.5" customHeight="1" x14ac:dyDescent="0.25">
      <c r="A61" s="104">
        <v>23</v>
      </c>
      <c r="B61" s="73" t="s">
        <v>531</v>
      </c>
      <c r="C61" s="73" t="s">
        <v>369</v>
      </c>
      <c r="D61" s="73" t="s">
        <v>532</v>
      </c>
      <c r="E61" s="202">
        <v>500</v>
      </c>
      <c r="F61" s="47">
        <v>42269</v>
      </c>
      <c r="G61" s="46">
        <v>43014</v>
      </c>
      <c r="H61" s="46">
        <v>44110</v>
      </c>
      <c r="I61" s="73" t="s">
        <v>44</v>
      </c>
      <c r="J61" s="43" t="s">
        <v>368</v>
      </c>
    </row>
    <row r="62" spans="1:17" s="20" customFormat="1" ht="30" customHeight="1" x14ac:dyDescent="0.25">
      <c r="A62" s="104">
        <v>24</v>
      </c>
      <c r="B62" s="44" t="s">
        <v>51</v>
      </c>
      <c r="C62" s="44" t="s">
        <v>92</v>
      </c>
      <c r="D62" s="44" t="s">
        <v>95</v>
      </c>
      <c r="E62" s="202">
        <v>600</v>
      </c>
      <c r="F62" s="53">
        <v>41799</v>
      </c>
      <c r="G62" s="78">
        <v>42684</v>
      </c>
      <c r="H62" s="46">
        <v>43779</v>
      </c>
      <c r="I62" s="44" t="s">
        <v>13</v>
      </c>
      <c r="J62" s="43" t="s">
        <v>401</v>
      </c>
    </row>
    <row r="63" spans="1:17" s="20" customFormat="1" ht="30" customHeight="1" x14ac:dyDescent="0.25">
      <c r="A63" s="104">
        <v>25</v>
      </c>
      <c r="B63" s="73" t="s">
        <v>543</v>
      </c>
      <c r="C63" s="73" t="s">
        <v>55</v>
      </c>
      <c r="D63" s="73" t="s">
        <v>56</v>
      </c>
      <c r="E63" s="202">
        <v>483</v>
      </c>
      <c r="F63" s="47">
        <v>42234</v>
      </c>
      <c r="G63" s="78">
        <v>43300</v>
      </c>
      <c r="H63" s="78">
        <v>44396</v>
      </c>
      <c r="I63" s="73" t="s">
        <v>390</v>
      </c>
      <c r="J63" s="43" t="s">
        <v>544</v>
      </c>
    </row>
    <row r="64" spans="1:17" s="56" customFormat="1" ht="43.5" customHeight="1" x14ac:dyDescent="0.25">
      <c r="A64" s="104">
        <v>26</v>
      </c>
      <c r="B64" s="73" t="s">
        <v>546</v>
      </c>
      <c r="C64" s="73" t="s">
        <v>92</v>
      </c>
      <c r="D64" s="73" t="s">
        <v>92</v>
      </c>
      <c r="E64" s="202">
        <v>433</v>
      </c>
      <c r="F64" s="47">
        <v>42269</v>
      </c>
      <c r="G64" s="78">
        <v>43543</v>
      </c>
      <c r="H64" s="78">
        <v>44639</v>
      </c>
      <c r="I64" s="73" t="s">
        <v>547</v>
      </c>
      <c r="J64" s="43" t="s">
        <v>524</v>
      </c>
      <c r="L64" s="187"/>
      <c r="M64" s="187"/>
      <c r="N64" s="187"/>
      <c r="O64" s="188"/>
      <c r="P64" s="188"/>
      <c r="Q64" s="188"/>
    </row>
    <row r="65" spans="1:17" s="20" customFormat="1" ht="30" customHeight="1" x14ac:dyDescent="0.25">
      <c r="A65" s="104">
        <v>27</v>
      </c>
      <c r="B65" s="73" t="s">
        <v>548</v>
      </c>
      <c r="C65" s="73" t="s">
        <v>36</v>
      </c>
      <c r="D65" s="73" t="s">
        <v>36</v>
      </c>
      <c r="E65" s="202">
        <v>888</v>
      </c>
      <c r="F65" s="47">
        <v>42615</v>
      </c>
      <c r="G65" s="78">
        <v>43556</v>
      </c>
      <c r="H65" s="78">
        <v>44652</v>
      </c>
      <c r="I65" s="73" t="s">
        <v>549</v>
      </c>
      <c r="J65" s="43" t="s">
        <v>380</v>
      </c>
    </row>
    <row r="66" spans="1:17" s="20" customFormat="1" ht="30" customHeight="1" x14ac:dyDescent="0.25">
      <c r="A66" s="104">
        <v>28</v>
      </c>
      <c r="B66" s="27" t="s">
        <v>52</v>
      </c>
      <c r="C66" s="186" t="s">
        <v>397</v>
      </c>
      <c r="D66" s="186" t="s">
        <v>88</v>
      </c>
      <c r="E66" s="202">
        <v>500</v>
      </c>
      <c r="F66" s="50">
        <v>39673</v>
      </c>
      <c r="G66" s="185">
        <v>42615</v>
      </c>
      <c r="H66" s="133">
        <v>43710</v>
      </c>
      <c r="I66" s="186" t="s">
        <v>53</v>
      </c>
      <c r="J66" s="29" t="s">
        <v>63</v>
      </c>
    </row>
    <row r="67" spans="1:17" s="56" customFormat="1" ht="43.5" customHeight="1" x14ac:dyDescent="0.25">
      <c r="A67" s="104">
        <v>29</v>
      </c>
      <c r="B67" s="73" t="s">
        <v>551</v>
      </c>
      <c r="C67" s="73" t="s">
        <v>552</v>
      </c>
      <c r="D67" s="73" t="s">
        <v>553</v>
      </c>
      <c r="E67" s="202">
        <v>4079</v>
      </c>
      <c r="F67" s="47">
        <v>37651</v>
      </c>
      <c r="G67" s="78">
        <v>43594</v>
      </c>
      <c r="H67" s="78">
        <v>44690</v>
      </c>
      <c r="I67" s="73" t="s">
        <v>554</v>
      </c>
      <c r="J67" s="43" t="s">
        <v>555</v>
      </c>
      <c r="L67" s="187"/>
      <c r="M67" s="187"/>
      <c r="N67" s="187"/>
      <c r="O67" s="188"/>
      <c r="P67" s="188"/>
      <c r="Q67" s="188"/>
    </row>
    <row r="68" spans="1:17" s="20" customFormat="1" ht="43.5" customHeight="1" x14ac:dyDescent="0.25">
      <c r="A68" s="104">
        <v>30</v>
      </c>
      <c r="B68" s="111" t="s">
        <v>887</v>
      </c>
      <c r="C68" s="73" t="s">
        <v>31</v>
      </c>
      <c r="D68" s="73" t="s">
        <v>78</v>
      </c>
      <c r="E68" s="202">
        <v>850</v>
      </c>
      <c r="F68" s="47">
        <v>43294</v>
      </c>
      <c r="G68" s="193">
        <v>43963</v>
      </c>
      <c r="H68" s="193">
        <v>45058</v>
      </c>
      <c r="I68" s="73" t="s">
        <v>13</v>
      </c>
      <c r="J68" s="111" t="s">
        <v>131</v>
      </c>
      <c r="L68" s="93"/>
      <c r="M68" s="93"/>
      <c r="N68" s="93"/>
      <c r="O68" s="94"/>
      <c r="P68" s="94"/>
      <c r="Q68" s="94"/>
    </row>
    <row r="69" spans="1:17" s="19" customFormat="1" ht="30" customHeight="1" x14ac:dyDescent="0.25">
      <c r="A69" s="104">
        <v>31</v>
      </c>
      <c r="B69" s="186" t="s">
        <v>364</v>
      </c>
      <c r="C69" s="186" t="s">
        <v>43</v>
      </c>
      <c r="D69" s="186" t="s">
        <v>371</v>
      </c>
      <c r="E69" s="202">
        <v>400</v>
      </c>
      <c r="F69" s="50">
        <v>42251</v>
      </c>
      <c r="G69" s="134">
        <v>42622</v>
      </c>
      <c r="H69" s="133">
        <v>43717</v>
      </c>
      <c r="I69" s="186" t="s">
        <v>44</v>
      </c>
      <c r="J69" s="29" t="s">
        <v>368</v>
      </c>
    </row>
    <row r="70" spans="1:17" s="21" customFormat="1" ht="43.5" customHeight="1" x14ac:dyDescent="0.25">
      <c r="A70" s="104">
        <v>32</v>
      </c>
      <c r="B70" s="73" t="s">
        <v>557</v>
      </c>
      <c r="C70" s="73" t="s">
        <v>36</v>
      </c>
      <c r="D70" s="73" t="s">
        <v>558</v>
      </c>
      <c r="E70" s="202">
        <v>8475</v>
      </c>
      <c r="F70" s="88">
        <v>40941</v>
      </c>
      <c r="G70" s="82">
        <v>42965</v>
      </c>
      <c r="H70" s="82">
        <v>44061</v>
      </c>
      <c r="I70" s="73" t="s">
        <v>559</v>
      </c>
      <c r="J70" s="43" t="s">
        <v>560</v>
      </c>
      <c r="L70" s="93"/>
      <c r="M70" s="93"/>
      <c r="N70" s="93"/>
      <c r="O70" s="94"/>
      <c r="P70" s="94"/>
      <c r="Q70" s="94"/>
    </row>
    <row r="71" spans="1:17" s="20" customFormat="1" ht="30" customHeight="1" x14ac:dyDescent="0.25">
      <c r="A71" s="104">
        <v>33</v>
      </c>
      <c r="B71" s="111" t="s">
        <v>566</v>
      </c>
      <c r="C71" s="73" t="s">
        <v>43</v>
      </c>
      <c r="D71" s="73" t="s">
        <v>528</v>
      </c>
      <c r="E71" s="202">
        <v>500</v>
      </c>
      <c r="F71" s="47">
        <v>42583</v>
      </c>
      <c r="G71" s="192">
        <v>43787</v>
      </c>
      <c r="H71" s="120">
        <v>44883</v>
      </c>
      <c r="I71" s="73" t="s">
        <v>44</v>
      </c>
      <c r="J71" s="43" t="s">
        <v>368</v>
      </c>
    </row>
    <row r="72" spans="1:17" s="56" customFormat="1" ht="43.5" customHeight="1" x14ac:dyDescent="0.25">
      <c r="A72" s="104">
        <v>34</v>
      </c>
      <c r="B72" s="44" t="s">
        <v>73</v>
      </c>
      <c r="C72" s="44" t="s">
        <v>75</v>
      </c>
      <c r="D72" s="44" t="s">
        <v>76</v>
      </c>
      <c r="E72" s="202">
        <v>750</v>
      </c>
      <c r="F72" s="46">
        <v>42233</v>
      </c>
      <c r="G72" s="78">
        <v>42922</v>
      </c>
      <c r="H72" s="53">
        <v>44018</v>
      </c>
      <c r="I72" s="44" t="s">
        <v>74</v>
      </c>
      <c r="J72" s="42" t="s">
        <v>69</v>
      </c>
      <c r="L72" s="187"/>
      <c r="M72" s="187"/>
      <c r="N72" s="187"/>
      <c r="O72" s="188"/>
      <c r="P72" s="188"/>
      <c r="Q72" s="188"/>
    </row>
    <row r="73" spans="1:17" s="20" customFormat="1" ht="30" customHeight="1" x14ac:dyDescent="0.25">
      <c r="A73" s="104">
        <v>35</v>
      </c>
      <c r="B73" s="73" t="s">
        <v>572</v>
      </c>
      <c r="C73" s="73" t="s">
        <v>43</v>
      </c>
      <c r="D73" s="73" t="s">
        <v>573</v>
      </c>
      <c r="E73" s="202">
        <v>2200</v>
      </c>
      <c r="F73" s="47">
        <v>42871</v>
      </c>
      <c r="G73" s="78">
        <v>43370</v>
      </c>
      <c r="H73" s="78">
        <v>44466</v>
      </c>
      <c r="I73" s="73" t="s">
        <v>44</v>
      </c>
      <c r="J73" s="43" t="s">
        <v>524</v>
      </c>
    </row>
    <row r="74" spans="1:17" s="20" customFormat="1" ht="30" customHeight="1" x14ac:dyDescent="0.25">
      <c r="A74" s="104">
        <v>36</v>
      </c>
      <c r="B74" s="27" t="s">
        <v>365</v>
      </c>
      <c r="C74" s="186" t="s">
        <v>28</v>
      </c>
      <c r="D74" s="186" t="s">
        <v>38</v>
      </c>
      <c r="E74" s="202">
        <v>500</v>
      </c>
      <c r="F74" s="50">
        <v>42251</v>
      </c>
      <c r="G74" s="185">
        <v>42615</v>
      </c>
      <c r="H74" s="133">
        <v>43710</v>
      </c>
      <c r="I74" s="27" t="s">
        <v>44</v>
      </c>
      <c r="J74" s="29" t="s">
        <v>368</v>
      </c>
    </row>
    <row r="75" spans="1:17" s="20" customFormat="1" ht="30" customHeight="1" x14ac:dyDescent="0.25">
      <c r="A75" s="104">
        <v>37</v>
      </c>
      <c r="B75" s="42" t="s">
        <v>583</v>
      </c>
      <c r="C75" s="42" t="s">
        <v>486</v>
      </c>
      <c r="D75" s="73" t="s">
        <v>528</v>
      </c>
      <c r="E75" s="202">
        <v>424</v>
      </c>
      <c r="F75" s="47">
        <v>42348</v>
      </c>
      <c r="G75" s="78">
        <v>43430</v>
      </c>
      <c r="H75" s="78">
        <v>44526</v>
      </c>
      <c r="I75" s="73" t="s">
        <v>488</v>
      </c>
      <c r="J75" s="43" t="s">
        <v>524</v>
      </c>
    </row>
    <row r="76" spans="1:17" s="21" customFormat="1" ht="43.5" customHeight="1" x14ac:dyDescent="0.25">
      <c r="A76" s="104">
        <v>38</v>
      </c>
      <c r="B76" s="73" t="s">
        <v>587</v>
      </c>
      <c r="C76" s="73" t="s">
        <v>588</v>
      </c>
      <c r="D76" s="73" t="s">
        <v>589</v>
      </c>
      <c r="E76" s="202">
        <v>399</v>
      </c>
      <c r="F76" s="47">
        <v>42269</v>
      </c>
      <c r="G76" s="78">
        <v>43595</v>
      </c>
      <c r="H76" s="78">
        <v>44691</v>
      </c>
      <c r="I76" s="73" t="s">
        <v>488</v>
      </c>
      <c r="J76" s="43" t="s">
        <v>524</v>
      </c>
      <c r="L76" s="93"/>
      <c r="M76" s="93"/>
      <c r="N76" s="93"/>
      <c r="O76" s="94"/>
      <c r="P76" s="94"/>
      <c r="Q76" s="94"/>
    </row>
    <row r="77" spans="1:17" s="20" customFormat="1" ht="30" customHeight="1" x14ac:dyDescent="0.25">
      <c r="A77" s="104">
        <v>39</v>
      </c>
      <c r="B77" s="73" t="s">
        <v>590</v>
      </c>
      <c r="C77" s="73" t="s">
        <v>43</v>
      </c>
      <c r="D77" s="73" t="s">
        <v>95</v>
      </c>
      <c r="E77" s="202">
        <v>200</v>
      </c>
      <c r="F77" s="123">
        <v>42814</v>
      </c>
      <c r="G77" s="78">
        <v>43356</v>
      </c>
      <c r="H77" s="78">
        <v>44452</v>
      </c>
      <c r="I77" s="73" t="s">
        <v>470</v>
      </c>
      <c r="J77" s="43" t="s">
        <v>591</v>
      </c>
    </row>
    <row r="78" spans="1:17" s="20" customFormat="1" ht="30" customHeight="1" x14ac:dyDescent="0.25">
      <c r="A78" s="104">
        <v>40</v>
      </c>
      <c r="B78" s="73" t="s">
        <v>598</v>
      </c>
      <c r="C78" s="73" t="s">
        <v>55</v>
      </c>
      <c r="D78" s="73" t="s">
        <v>56</v>
      </c>
      <c r="E78" s="202">
        <v>498</v>
      </c>
      <c r="F78" s="47">
        <v>40123</v>
      </c>
      <c r="G78" s="46">
        <v>43024</v>
      </c>
      <c r="H78" s="46">
        <v>44120</v>
      </c>
      <c r="I78" s="73" t="s">
        <v>599</v>
      </c>
      <c r="J78" s="43" t="s">
        <v>600</v>
      </c>
    </row>
    <row r="79" spans="1:17" s="21" customFormat="1" ht="43.5" customHeight="1" x14ac:dyDescent="0.25">
      <c r="A79" s="104">
        <v>41</v>
      </c>
      <c r="B79" s="73" t="s">
        <v>601</v>
      </c>
      <c r="C79" s="73" t="s">
        <v>43</v>
      </c>
      <c r="D79" s="73" t="s">
        <v>43</v>
      </c>
      <c r="E79" s="202">
        <v>112</v>
      </c>
      <c r="F79" s="47">
        <v>39546</v>
      </c>
      <c r="G79" s="78">
        <v>43375</v>
      </c>
      <c r="H79" s="78">
        <v>44471</v>
      </c>
      <c r="I79" s="73" t="s">
        <v>602</v>
      </c>
      <c r="J79" s="43" t="s">
        <v>603</v>
      </c>
      <c r="L79" s="95"/>
      <c r="M79" s="95"/>
      <c r="N79" s="95"/>
      <c r="O79" s="96"/>
      <c r="P79" s="96"/>
      <c r="Q79" s="96"/>
    </row>
    <row r="80" spans="1:17" s="20" customFormat="1" ht="45.75" customHeight="1" x14ac:dyDescent="0.25">
      <c r="A80" s="104">
        <v>42</v>
      </c>
      <c r="B80" s="73" t="s">
        <v>604</v>
      </c>
      <c r="C80" s="73" t="s">
        <v>510</v>
      </c>
      <c r="D80" s="73" t="s">
        <v>510</v>
      </c>
      <c r="E80" s="202">
        <v>428</v>
      </c>
      <c r="F80" s="47">
        <v>42269</v>
      </c>
      <c r="G80" s="78">
        <v>43595</v>
      </c>
      <c r="H80" s="78">
        <v>44691</v>
      </c>
      <c r="I80" s="73" t="s">
        <v>488</v>
      </c>
      <c r="J80" s="43" t="s">
        <v>524</v>
      </c>
    </row>
    <row r="81" spans="1:17" s="21" customFormat="1" ht="43.5" customHeight="1" x14ac:dyDescent="0.25">
      <c r="A81" s="104">
        <v>43</v>
      </c>
      <c r="B81" s="73" t="s">
        <v>605</v>
      </c>
      <c r="C81" s="73" t="s">
        <v>495</v>
      </c>
      <c r="D81" s="73" t="s">
        <v>496</v>
      </c>
      <c r="E81" s="202">
        <v>399</v>
      </c>
      <c r="F81" s="47">
        <v>42269</v>
      </c>
      <c r="G81" s="78">
        <v>43147</v>
      </c>
      <c r="H81" s="78">
        <v>44243</v>
      </c>
      <c r="I81" s="73" t="s">
        <v>606</v>
      </c>
      <c r="J81" s="43" t="s">
        <v>524</v>
      </c>
      <c r="L81" s="93"/>
      <c r="M81" s="93"/>
      <c r="N81" s="93"/>
      <c r="O81" s="94"/>
      <c r="P81" s="94"/>
      <c r="Q81" s="94"/>
    </row>
    <row r="82" spans="1:17" s="21" customFormat="1" ht="43.5" customHeight="1" x14ac:dyDescent="0.25">
      <c r="A82" s="104">
        <v>44</v>
      </c>
      <c r="B82" s="73" t="s">
        <v>607</v>
      </c>
      <c r="C82" s="73" t="s">
        <v>87</v>
      </c>
      <c r="D82" s="73" t="s">
        <v>608</v>
      </c>
      <c r="E82" s="202">
        <v>1262</v>
      </c>
      <c r="F82" s="47">
        <v>42418</v>
      </c>
      <c r="G82" s="88">
        <v>43241</v>
      </c>
      <c r="H82" s="88">
        <v>44337</v>
      </c>
      <c r="I82" s="73" t="s">
        <v>8</v>
      </c>
      <c r="J82" s="43" t="s">
        <v>609</v>
      </c>
    </row>
    <row r="83" spans="1:17" s="20" customFormat="1" ht="43.5" customHeight="1" x14ac:dyDescent="0.25">
      <c r="A83" s="104">
        <v>45</v>
      </c>
      <c r="B83" s="73" t="s">
        <v>610</v>
      </c>
      <c r="C83" s="73" t="s">
        <v>43</v>
      </c>
      <c r="D83" s="73" t="s">
        <v>528</v>
      </c>
      <c r="E83" s="202">
        <v>584</v>
      </c>
      <c r="F83" s="46">
        <v>42646</v>
      </c>
      <c r="G83" s="78">
        <v>42983</v>
      </c>
      <c r="H83" s="78">
        <v>44079</v>
      </c>
      <c r="I83" s="73" t="s">
        <v>13</v>
      </c>
      <c r="J83" s="43" t="s">
        <v>611</v>
      </c>
      <c r="L83" s="93"/>
      <c r="M83" s="93"/>
      <c r="N83" s="93"/>
      <c r="O83" s="94"/>
      <c r="P83" s="94"/>
      <c r="Q83" s="94"/>
    </row>
    <row r="84" spans="1:17" s="20" customFormat="1" ht="43.5" customHeight="1" x14ac:dyDescent="0.25">
      <c r="A84" s="104">
        <v>46</v>
      </c>
      <c r="B84" s="42" t="s">
        <v>612</v>
      </c>
      <c r="C84" s="73" t="s">
        <v>55</v>
      </c>
      <c r="D84" s="73" t="s">
        <v>613</v>
      </c>
      <c r="E84" s="202">
        <v>489</v>
      </c>
      <c r="F84" s="47">
        <v>42234</v>
      </c>
      <c r="G84" s="78">
        <v>43130</v>
      </c>
      <c r="H84" s="78">
        <v>44226</v>
      </c>
      <c r="I84" s="73" t="s">
        <v>614</v>
      </c>
      <c r="J84" s="43" t="s">
        <v>615</v>
      </c>
      <c r="L84" s="93"/>
      <c r="M84" s="93"/>
      <c r="N84" s="93"/>
      <c r="O84" s="94"/>
      <c r="P84" s="94"/>
      <c r="Q84" s="94"/>
    </row>
    <row r="85" spans="1:17" s="20" customFormat="1" ht="42.75" customHeight="1" x14ac:dyDescent="0.25">
      <c r="A85" s="104">
        <v>47</v>
      </c>
      <c r="B85" s="31" t="s">
        <v>375</v>
      </c>
      <c r="C85" s="32" t="s">
        <v>369</v>
      </c>
      <c r="D85" s="32" t="s">
        <v>370</v>
      </c>
      <c r="E85" s="202">
        <v>500</v>
      </c>
      <c r="F85" s="52">
        <v>42269</v>
      </c>
      <c r="G85" s="82">
        <v>42619</v>
      </c>
      <c r="H85" s="46">
        <v>43714</v>
      </c>
      <c r="I85" s="32" t="s">
        <v>44</v>
      </c>
      <c r="J85" s="33" t="s">
        <v>63</v>
      </c>
    </row>
    <row r="86" spans="1:17" s="20" customFormat="1" ht="47.25" customHeight="1" x14ac:dyDescent="0.25">
      <c r="A86" s="104">
        <v>48</v>
      </c>
      <c r="B86" s="42" t="s">
        <v>616</v>
      </c>
      <c r="C86" s="73" t="s">
        <v>28</v>
      </c>
      <c r="D86" s="73" t="s">
        <v>38</v>
      </c>
      <c r="E86" s="202">
        <v>500</v>
      </c>
      <c r="F86" s="47">
        <v>42251</v>
      </c>
      <c r="G86" s="46">
        <v>42996</v>
      </c>
      <c r="H86" s="46">
        <v>44089</v>
      </c>
      <c r="I86" s="73" t="s">
        <v>44</v>
      </c>
      <c r="J86" s="43" t="s">
        <v>524</v>
      </c>
    </row>
    <row r="87" spans="1:17" s="20" customFormat="1" ht="45" customHeight="1" x14ac:dyDescent="0.25">
      <c r="A87" s="104">
        <v>49</v>
      </c>
      <c r="B87" s="42" t="s">
        <v>617</v>
      </c>
      <c r="C87" s="73" t="s">
        <v>218</v>
      </c>
      <c r="D87" s="73" t="s">
        <v>487</v>
      </c>
      <c r="E87" s="202">
        <v>317</v>
      </c>
      <c r="F87" s="47">
        <v>42219</v>
      </c>
      <c r="G87" s="78">
        <v>43147</v>
      </c>
      <c r="H87" s="78">
        <v>44243</v>
      </c>
      <c r="I87" s="42" t="s">
        <v>44</v>
      </c>
      <c r="J87" s="43" t="s">
        <v>524</v>
      </c>
    </row>
    <row r="88" spans="1:17" s="20" customFormat="1" ht="35.25" customHeight="1" x14ac:dyDescent="0.25">
      <c r="A88" s="104">
        <v>50</v>
      </c>
      <c r="B88" s="42" t="s">
        <v>618</v>
      </c>
      <c r="C88" s="73" t="s">
        <v>218</v>
      </c>
      <c r="D88" s="73" t="s">
        <v>43</v>
      </c>
      <c r="E88" s="202">
        <v>381</v>
      </c>
      <c r="F88" s="47">
        <v>42269</v>
      </c>
      <c r="G88" s="78">
        <v>43656</v>
      </c>
      <c r="H88" s="78">
        <v>44752</v>
      </c>
      <c r="I88" s="73" t="s">
        <v>619</v>
      </c>
      <c r="J88" s="43" t="s">
        <v>524</v>
      </c>
    </row>
    <row r="89" spans="1:17" s="21" customFormat="1" ht="44.25" customHeight="1" x14ac:dyDescent="0.25">
      <c r="A89" s="104">
        <v>51</v>
      </c>
      <c r="B89" s="42" t="s">
        <v>623</v>
      </c>
      <c r="C89" s="73" t="s">
        <v>43</v>
      </c>
      <c r="D89" s="73" t="s">
        <v>90</v>
      </c>
      <c r="E89" s="202">
        <v>400</v>
      </c>
      <c r="F89" s="47">
        <v>42269</v>
      </c>
      <c r="G89" s="193">
        <v>43787</v>
      </c>
      <c r="H89" s="78">
        <v>44883</v>
      </c>
      <c r="I89" s="73" t="s">
        <v>599</v>
      </c>
      <c r="J89" s="43" t="s">
        <v>63</v>
      </c>
    </row>
    <row r="90" spans="1:17" s="20" customFormat="1" ht="43.5" customHeight="1" x14ac:dyDescent="0.25">
      <c r="A90" s="104">
        <v>52</v>
      </c>
      <c r="B90" s="73" t="s">
        <v>627</v>
      </c>
      <c r="C90" s="73" t="s">
        <v>43</v>
      </c>
      <c r="D90" s="73" t="s">
        <v>493</v>
      </c>
      <c r="E90" s="202">
        <v>255</v>
      </c>
      <c r="F90" s="47">
        <v>38629</v>
      </c>
      <c r="G90" s="78">
        <v>43595</v>
      </c>
      <c r="H90" s="78">
        <v>44691</v>
      </c>
      <c r="I90" s="73" t="s">
        <v>628</v>
      </c>
      <c r="J90" s="74" t="s">
        <v>629</v>
      </c>
      <c r="L90" s="93"/>
      <c r="M90" s="93"/>
      <c r="N90" s="93"/>
      <c r="O90" s="94"/>
      <c r="P90" s="94"/>
      <c r="Q90" s="94"/>
    </row>
    <row r="91" spans="1:17" s="80" customFormat="1" ht="30" customHeight="1" x14ac:dyDescent="0.25">
      <c r="A91" s="104">
        <v>53</v>
      </c>
      <c r="B91" s="73" t="s">
        <v>630</v>
      </c>
      <c r="C91" s="73" t="s">
        <v>218</v>
      </c>
      <c r="D91" s="73" t="s">
        <v>90</v>
      </c>
      <c r="E91" s="202">
        <v>500</v>
      </c>
      <c r="F91" s="86">
        <v>42269</v>
      </c>
      <c r="G91" s="88">
        <v>43241</v>
      </c>
      <c r="H91" s="88">
        <v>44337</v>
      </c>
      <c r="I91" s="73" t="s">
        <v>599</v>
      </c>
      <c r="J91" s="74" t="s">
        <v>524</v>
      </c>
    </row>
    <row r="92" spans="1:17" ht="43.5" customHeight="1" x14ac:dyDescent="0.25">
      <c r="A92" s="104">
        <v>54</v>
      </c>
      <c r="B92" s="31" t="s">
        <v>62</v>
      </c>
      <c r="C92" s="32" t="s">
        <v>43</v>
      </c>
      <c r="D92" s="32" t="s">
        <v>90</v>
      </c>
      <c r="E92" s="202">
        <v>500</v>
      </c>
      <c r="F92" s="52">
        <v>42219</v>
      </c>
      <c r="G92" s="98">
        <v>42615</v>
      </c>
      <c r="H92" s="46">
        <v>43710</v>
      </c>
      <c r="I92" s="31" t="s">
        <v>44</v>
      </c>
      <c r="J92" s="33" t="s">
        <v>63</v>
      </c>
      <c r="L92" s="93"/>
      <c r="M92" s="93"/>
      <c r="N92" s="93"/>
      <c r="O92" s="94"/>
      <c r="P92" s="94"/>
      <c r="Q92" s="94"/>
    </row>
    <row r="93" spans="1:17" s="21" customFormat="1" ht="30" customHeight="1" x14ac:dyDescent="0.25">
      <c r="A93" s="104">
        <v>55</v>
      </c>
      <c r="B93" s="42" t="s">
        <v>631</v>
      </c>
      <c r="C93" s="73" t="s">
        <v>43</v>
      </c>
      <c r="D93" s="73" t="s">
        <v>65</v>
      </c>
      <c r="E93" s="202">
        <v>442</v>
      </c>
      <c r="F93" s="47">
        <v>42223</v>
      </c>
      <c r="G93" s="152">
        <v>43542</v>
      </c>
      <c r="H93" s="152">
        <v>44638</v>
      </c>
      <c r="I93" s="73" t="s">
        <v>91</v>
      </c>
      <c r="J93" s="43" t="s">
        <v>63</v>
      </c>
    </row>
    <row r="94" spans="1:17" s="20" customFormat="1" ht="30" customHeight="1" x14ac:dyDescent="0.25">
      <c r="A94" s="104">
        <v>56</v>
      </c>
      <c r="B94" s="32" t="s">
        <v>366</v>
      </c>
      <c r="C94" s="32" t="s">
        <v>28</v>
      </c>
      <c r="D94" s="32" t="s">
        <v>38</v>
      </c>
      <c r="E94" s="202">
        <v>500</v>
      </c>
      <c r="F94" s="168">
        <v>42251</v>
      </c>
      <c r="G94" s="98">
        <v>42606</v>
      </c>
      <c r="H94" s="169">
        <v>43701</v>
      </c>
      <c r="I94" s="170" t="s">
        <v>44</v>
      </c>
      <c r="J94" s="33" t="s">
        <v>386</v>
      </c>
    </row>
    <row r="95" spans="1:17" s="21" customFormat="1" ht="30" customHeight="1" x14ac:dyDescent="0.25">
      <c r="A95" s="104">
        <v>57</v>
      </c>
      <c r="B95" s="42" t="s">
        <v>642</v>
      </c>
      <c r="C95" s="73" t="s">
        <v>43</v>
      </c>
      <c r="D95" s="73" t="s">
        <v>487</v>
      </c>
      <c r="E95" s="202">
        <v>165</v>
      </c>
      <c r="F95" s="47">
        <v>42583</v>
      </c>
      <c r="G95" s="82">
        <v>43704</v>
      </c>
      <c r="H95" s="82">
        <v>44800</v>
      </c>
      <c r="I95" s="73" t="s">
        <v>44</v>
      </c>
      <c r="J95" s="43" t="s">
        <v>63</v>
      </c>
    </row>
    <row r="96" spans="1:17" ht="43.5" customHeight="1" x14ac:dyDescent="0.25">
      <c r="A96" s="104">
        <v>58</v>
      </c>
      <c r="B96" s="42" t="s">
        <v>643</v>
      </c>
      <c r="C96" s="73" t="s">
        <v>43</v>
      </c>
      <c r="D96" s="73" t="s">
        <v>36</v>
      </c>
      <c r="E96" s="202">
        <v>650</v>
      </c>
      <c r="F96" s="47">
        <v>42430</v>
      </c>
      <c r="G96" s="82">
        <v>43704</v>
      </c>
      <c r="H96" s="82">
        <v>44800</v>
      </c>
      <c r="I96" s="73" t="s">
        <v>549</v>
      </c>
      <c r="J96" s="43" t="s">
        <v>644</v>
      </c>
      <c r="L96" s="93"/>
      <c r="M96" s="93"/>
      <c r="N96" s="93"/>
      <c r="O96" s="94"/>
      <c r="P96" s="94"/>
      <c r="Q96" s="94"/>
    </row>
    <row r="97" spans="1:17" s="21" customFormat="1" ht="43.5" customHeight="1" x14ac:dyDescent="0.25">
      <c r="A97" s="104">
        <v>59</v>
      </c>
      <c r="B97" s="73" t="s">
        <v>645</v>
      </c>
      <c r="C97" s="73" t="s">
        <v>646</v>
      </c>
      <c r="D97" s="73" t="s">
        <v>97</v>
      </c>
      <c r="E97" s="202">
        <v>316</v>
      </c>
      <c r="F97" s="171">
        <v>39918</v>
      </c>
      <c r="G97" s="82">
        <v>43559</v>
      </c>
      <c r="H97" s="82">
        <v>44655</v>
      </c>
      <c r="I97" s="172" t="s">
        <v>98</v>
      </c>
      <c r="J97" s="43" t="s">
        <v>555</v>
      </c>
      <c r="L97" s="93"/>
      <c r="M97" s="93"/>
      <c r="N97" s="93"/>
      <c r="O97" s="94"/>
      <c r="P97" s="94"/>
      <c r="Q97" s="94"/>
    </row>
    <row r="98" spans="1:17" s="20" customFormat="1" ht="43.5" customHeight="1" x14ac:dyDescent="0.25">
      <c r="A98" s="104">
        <v>60</v>
      </c>
      <c r="B98" s="32" t="s">
        <v>58</v>
      </c>
      <c r="C98" s="32" t="s">
        <v>57</v>
      </c>
      <c r="D98" s="32" t="s">
        <v>57</v>
      </c>
      <c r="E98" s="202">
        <v>1208</v>
      </c>
      <c r="F98" s="168">
        <v>40045</v>
      </c>
      <c r="G98" s="82">
        <v>42619</v>
      </c>
      <c r="H98" s="169">
        <v>43714</v>
      </c>
      <c r="I98" s="170" t="s">
        <v>13</v>
      </c>
      <c r="J98" s="33" t="s">
        <v>59</v>
      </c>
    </row>
    <row r="99" spans="1:17" s="20" customFormat="1" ht="43.5" customHeight="1" x14ac:dyDescent="0.25">
      <c r="A99" s="104">
        <v>61</v>
      </c>
      <c r="B99" s="118" t="s">
        <v>651</v>
      </c>
      <c r="C99" s="73" t="s">
        <v>43</v>
      </c>
      <c r="D99" s="73" t="s">
        <v>528</v>
      </c>
      <c r="E99" s="202">
        <v>424</v>
      </c>
      <c r="F99" s="47">
        <v>42219</v>
      </c>
      <c r="G99" s="46">
        <v>43047</v>
      </c>
      <c r="H99" s="46">
        <v>44143</v>
      </c>
      <c r="I99" s="73" t="s">
        <v>652</v>
      </c>
      <c r="J99" s="43" t="s">
        <v>63</v>
      </c>
      <c r="L99" s="93"/>
      <c r="M99" s="93"/>
      <c r="N99" s="93"/>
      <c r="O99" s="94"/>
      <c r="P99" s="94"/>
      <c r="Q99" s="94"/>
    </row>
    <row r="100" spans="1:17" s="21" customFormat="1" ht="43.5" customHeight="1" x14ac:dyDescent="0.25">
      <c r="A100" s="104">
        <v>62</v>
      </c>
      <c r="B100" s="42" t="s">
        <v>657</v>
      </c>
      <c r="C100" s="73" t="s">
        <v>43</v>
      </c>
      <c r="D100" s="73" t="s">
        <v>658</v>
      </c>
      <c r="E100" s="202">
        <v>484</v>
      </c>
      <c r="F100" s="47">
        <v>42696</v>
      </c>
      <c r="G100" s="78">
        <v>43125</v>
      </c>
      <c r="H100" s="78">
        <v>44221</v>
      </c>
      <c r="I100" s="73" t="s">
        <v>511</v>
      </c>
      <c r="J100" s="43" t="s">
        <v>368</v>
      </c>
      <c r="L100" s="93"/>
      <c r="M100" s="93"/>
      <c r="N100" s="93"/>
      <c r="O100" s="94"/>
      <c r="P100" s="94"/>
      <c r="Q100" s="94"/>
    </row>
    <row r="101" spans="1:17" s="20" customFormat="1" ht="30" customHeight="1" x14ac:dyDescent="0.25">
      <c r="A101" s="104">
        <v>63</v>
      </c>
      <c r="B101" s="228" t="s">
        <v>379</v>
      </c>
      <c r="C101" s="44" t="s">
        <v>394</v>
      </c>
      <c r="D101" s="44" t="s">
        <v>392</v>
      </c>
      <c r="E101" s="202">
        <v>7632</v>
      </c>
      <c r="F101" s="49">
        <v>42445</v>
      </c>
      <c r="G101" s="78">
        <v>42915</v>
      </c>
      <c r="H101" s="46">
        <v>44011</v>
      </c>
      <c r="I101" s="44" t="s">
        <v>83</v>
      </c>
      <c r="J101" s="44" t="s">
        <v>380</v>
      </c>
    </row>
    <row r="102" spans="1:17" s="20" customFormat="1" ht="30" customHeight="1" x14ac:dyDescent="0.25">
      <c r="A102" s="104">
        <v>64</v>
      </c>
      <c r="B102" s="31" t="s">
        <v>367</v>
      </c>
      <c r="C102" s="32" t="s">
        <v>60</v>
      </c>
      <c r="D102" s="32" t="s">
        <v>97</v>
      </c>
      <c r="E102" s="202">
        <v>500</v>
      </c>
      <c r="F102" s="52">
        <v>42251</v>
      </c>
      <c r="G102" s="53">
        <v>42615</v>
      </c>
      <c r="H102" s="46">
        <v>43710</v>
      </c>
      <c r="I102" s="32" t="s">
        <v>44</v>
      </c>
      <c r="J102" s="33" t="s">
        <v>63</v>
      </c>
    </row>
    <row r="103" spans="1:17" s="20" customFormat="1" ht="30" customHeight="1" x14ac:dyDescent="0.25">
      <c r="A103" s="104">
        <v>65</v>
      </c>
      <c r="B103" s="73" t="s">
        <v>669</v>
      </c>
      <c r="C103" s="73" t="s">
        <v>670</v>
      </c>
      <c r="D103" s="73" t="s">
        <v>670</v>
      </c>
      <c r="E103" s="202">
        <v>1850</v>
      </c>
      <c r="F103" s="47">
        <v>39300</v>
      </c>
      <c r="G103" s="78">
        <v>43787</v>
      </c>
      <c r="H103" s="78">
        <v>44883</v>
      </c>
      <c r="I103" s="73" t="s">
        <v>549</v>
      </c>
      <c r="J103" s="73" t="s">
        <v>14</v>
      </c>
    </row>
    <row r="104" spans="1:17" s="20" customFormat="1" ht="30" customHeight="1" x14ac:dyDescent="0.25">
      <c r="A104" s="104">
        <v>66</v>
      </c>
      <c r="B104" s="42" t="s">
        <v>678</v>
      </c>
      <c r="C104" s="73" t="s">
        <v>492</v>
      </c>
      <c r="D104" s="73" t="s">
        <v>679</v>
      </c>
      <c r="E104" s="202">
        <v>492</v>
      </c>
      <c r="F104" s="47">
        <v>42223</v>
      </c>
      <c r="G104" s="78">
        <v>43595</v>
      </c>
      <c r="H104" s="78">
        <v>44691</v>
      </c>
      <c r="I104" s="73" t="s">
        <v>488</v>
      </c>
      <c r="J104" s="43" t="s">
        <v>63</v>
      </c>
    </row>
    <row r="105" spans="1:17" ht="43.5" customHeight="1" x14ac:dyDescent="0.25">
      <c r="A105" s="104">
        <v>67</v>
      </c>
      <c r="B105" s="42" t="s">
        <v>776</v>
      </c>
      <c r="C105" s="73" t="s">
        <v>55</v>
      </c>
      <c r="D105" s="73" t="s">
        <v>56</v>
      </c>
      <c r="E105" s="202">
        <v>400</v>
      </c>
      <c r="F105" s="47">
        <v>42919</v>
      </c>
      <c r="G105" s="193">
        <v>43963</v>
      </c>
      <c r="H105" s="193">
        <v>45058</v>
      </c>
      <c r="I105" s="73" t="s">
        <v>98</v>
      </c>
      <c r="J105" s="43" t="s">
        <v>774</v>
      </c>
      <c r="L105" s="95"/>
      <c r="M105" s="93"/>
      <c r="N105" s="93"/>
      <c r="O105" s="94"/>
      <c r="P105" s="94"/>
      <c r="Q105" s="94"/>
    </row>
    <row r="106" spans="1:17" s="19" customFormat="1" ht="30" customHeight="1" x14ac:dyDescent="0.25">
      <c r="A106" s="104">
        <v>68</v>
      </c>
      <c r="B106" s="42" t="s">
        <v>680</v>
      </c>
      <c r="C106" s="73" t="s">
        <v>84</v>
      </c>
      <c r="D106" s="73" t="s">
        <v>85</v>
      </c>
      <c r="E106" s="202">
        <v>697</v>
      </c>
      <c r="F106" s="47">
        <v>42681</v>
      </c>
      <c r="G106" s="78">
        <v>43781</v>
      </c>
      <c r="H106" s="78">
        <v>44877</v>
      </c>
      <c r="I106" s="73" t="s">
        <v>98</v>
      </c>
      <c r="J106" s="43" t="s">
        <v>471</v>
      </c>
    </row>
    <row r="107" spans="1:17" s="19" customFormat="1" ht="30" customHeight="1" x14ac:dyDescent="0.25">
      <c r="A107" s="104">
        <v>69</v>
      </c>
      <c r="B107" s="228" t="s">
        <v>688</v>
      </c>
      <c r="C107" s="73" t="s">
        <v>43</v>
      </c>
      <c r="D107" s="73" t="s">
        <v>65</v>
      </c>
      <c r="E107" s="202">
        <v>432</v>
      </c>
      <c r="F107" s="47">
        <v>42223</v>
      </c>
      <c r="G107" s="88">
        <v>42957</v>
      </c>
      <c r="H107" s="88">
        <v>44053</v>
      </c>
      <c r="I107" s="73" t="s">
        <v>91</v>
      </c>
      <c r="J107" s="43" t="s">
        <v>63</v>
      </c>
    </row>
    <row r="108" spans="1:17" x14ac:dyDescent="0.25">
      <c r="A108" s="104">
        <v>70</v>
      </c>
      <c r="B108" s="67" t="s">
        <v>693</v>
      </c>
      <c r="C108" s="73" t="s">
        <v>84</v>
      </c>
      <c r="D108" s="73" t="s">
        <v>85</v>
      </c>
      <c r="E108" s="202">
        <v>155</v>
      </c>
      <c r="F108" s="47">
        <v>42709</v>
      </c>
      <c r="G108" s="174">
        <v>43656</v>
      </c>
      <c r="H108" s="88">
        <v>44752</v>
      </c>
      <c r="I108" s="73" t="s">
        <v>98</v>
      </c>
      <c r="J108" s="73" t="s">
        <v>694</v>
      </c>
    </row>
    <row r="109" spans="1:17" x14ac:dyDescent="0.25">
      <c r="A109" s="104">
        <v>71</v>
      </c>
      <c r="B109" s="39" t="s">
        <v>695</v>
      </c>
      <c r="C109" s="73" t="s">
        <v>43</v>
      </c>
      <c r="D109" s="73" t="s">
        <v>487</v>
      </c>
      <c r="E109" s="202">
        <v>500</v>
      </c>
      <c r="F109" s="47">
        <v>42583</v>
      </c>
      <c r="G109" s="88">
        <v>43607</v>
      </c>
      <c r="H109" s="88">
        <v>44703</v>
      </c>
      <c r="I109" s="73" t="s">
        <v>44</v>
      </c>
      <c r="J109" s="43" t="s">
        <v>63</v>
      </c>
    </row>
    <row r="110" spans="1:17" x14ac:dyDescent="0.25">
      <c r="E110" s="166">
        <f>SUM(E39:E109)</f>
        <v>65062</v>
      </c>
    </row>
  </sheetData>
  <sortState xmlns:xlrd2="http://schemas.microsoft.com/office/spreadsheetml/2017/richdata2" ref="B49:J85">
    <sortCondition ref="B49:B85"/>
  </sortState>
  <mergeCells count="7">
    <mergeCell ref="A5:J5"/>
    <mergeCell ref="A6:J6"/>
    <mergeCell ref="A7:J7"/>
    <mergeCell ref="B37:E37"/>
    <mergeCell ref="B9:D9"/>
    <mergeCell ref="F37:H37"/>
    <mergeCell ref="E9:G9"/>
  </mergeCells>
  <conditionalFormatting sqref="L105:Q105 L83:Q84 L99:Q101 L81:Q81 L64:Q65 L74:Q76 L47:Q50 L79:Q79 L53:Q60 L107:Q107 L90:Q97 L43:Q44 L38:Q41 L67:Q72">
    <cfRule type="uniqueValues" dxfId="10" priority="4"/>
  </conditionalFormatting>
  <conditionalFormatting sqref="B22">
    <cfRule type="expression" dxfId="9" priority="1891">
      <formula>MATCH(#REF!, $A$5:$A$11, 0) &gt; 0</formula>
    </cfRule>
  </conditionalFormatting>
  <conditionalFormatting sqref="L51:R51 N31:R32 L9:R12 L22:R30 L14:R14 L16:R19">
    <cfRule type="uniqueValues" dxfId="8" priority="2163"/>
  </conditionalFormatting>
  <conditionalFormatting sqref="E22">
    <cfRule type="expression" dxfId="7" priority="2217">
      <formula>MATCH(#REF!, $A$5:$A$11,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70"/>
  <sheetViews>
    <sheetView zoomScale="80" zoomScaleNormal="80" workbookViewId="0">
      <selection activeCell="G11" sqref="G11:I11"/>
    </sheetView>
  </sheetViews>
  <sheetFormatPr baseColWidth="10" defaultColWidth="11.42578125" defaultRowHeight="15" x14ac:dyDescent="0.25"/>
  <cols>
    <col min="1" max="1" width="4.42578125" style="57" customWidth="1"/>
    <col min="2" max="2" width="10" style="232" customWidth="1"/>
    <col min="3" max="3" width="53.7109375" style="159" bestFit="1" customWidth="1"/>
    <col min="4" max="4" width="36.140625" style="159" customWidth="1"/>
    <col min="5" max="5" width="32.7109375" style="159" bestFit="1" customWidth="1"/>
    <col min="6" max="6" width="14" style="238" bestFit="1" customWidth="1"/>
    <col min="7" max="7" width="15.28515625" style="159" bestFit="1" customWidth="1"/>
    <col min="8" max="8" width="37.5703125" style="159" customWidth="1"/>
    <col min="9" max="9" width="54.5703125" style="233" customWidth="1"/>
    <col min="10" max="16384" width="11.42578125" style="159"/>
  </cols>
  <sheetData>
    <row r="3" spans="1:15" ht="26.25" customHeight="1" x14ac:dyDescent="0.25"/>
    <row r="5" spans="1:15" x14ac:dyDescent="0.25">
      <c r="H5" s="233"/>
    </row>
    <row r="6" spans="1:15" x14ac:dyDescent="0.25">
      <c r="H6" s="233"/>
    </row>
    <row r="7" spans="1:15" x14ac:dyDescent="0.25">
      <c r="A7" s="310"/>
      <c r="B7" s="310"/>
      <c r="C7" s="310"/>
      <c r="D7" s="310"/>
      <c r="E7" s="310"/>
      <c r="F7" s="310"/>
      <c r="G7" s="310"/>
      <c r="H7" s="310"/>
      <c r="I7" s="310"/>
    </row>
    <row r="8" spans="1:15" s="19" customFormat="1" ht="30" customHeight="1" x14ac:dyDescent="0.25">
      <c r="A8" s="310"/>
      <c r="B8" s="310"/>
      <c r="C8" s="310"/>
      <c r="D8" s="310"/>
      <c r="E8" s="310"/>
      <c r="F8" s="310"/>
      <c r="G8" s="310"/>
      <c r="H8" s="310"/>
      <c r="I8" s="310"/>
      <c r="J8" s="135"/>
    </row>
    <row r="9" spans="1:15" ht="30" customHeight="1" x14ac:dyDescent="0.25">
      <c r="A9" s="311" t="s">
        <v>696</v>
      </c>
      <c r="B9" s="311"/>
      <c r="C9" s="311"/>
      <c r="D9" s="311"/>
      <c r="E9" s="311"/>
      <c r="F9" s="311"/>
      <c r="G9" s="311"/>
      <c r="H9" s="311"/>
      <c r="I9" s="311"/>
      <c r="K9" s="239"/>
      <c r="L9" s="239"/>
      <c r="M9" s="239"/>
      <c r="N9" s="239"/>
      <c r="O9" s="239"/>
    </row>
    <row r="10" spans="1:15" ht="30" customHeight="1" x14ac:dyDescent="0.25">
      <c r="H10" s="233"/>
    </row>
    <row r="11" spans="1:15" ht="30" customHeight="1" x14ac:dyDescent="0.25">
      <c r="A11" s="309" t="s">
        <v>697</v>
      </c>
      <c r="B11" s="309"/>
      <c r="C11" s="309"/>
      <c r="D11" s="309"/>
      <c r="E11" s="309"/>
      <c r="F11" s="135"/>
      <c r="G11" s="303" t="s">
        <v>1477</v>
      </c>
      <c r="H11" s="303"/>
      <c r="I11" s="303"/>
    </row>
    <row r="12" spans="1:15" ht="30" customHeight="1" x14ac:dyDescent="0.25">
      <c r="A12" s="197" t="s">
        <v>0</v>
      </c>
      <c r="B12" s="220" t="s">
        <v>409</v>
      </c>
      <c r="C12" s="197" t="s">
        <v>1</v>
      </c>
      <c r="D12" s="197" t="s">
        <v>1114</v>
      </c>
      <c r="E12" s="197" t="s">
        <v>3</v>
      </c>
      <c r="F12" s="198" t="s">
        <v>4</v>
      </c>
      <c r="G12" s="199" t="s">
        <v>5</v>
      </c>
      <c r="H12" s="197" t="s">
        <v>6</v>
      </c>
      <c r="I12" s="197" t="s">
        <v>7</v>
      </c>
    </row>
    <row r="13" spans="1:15" s="253" customFormat="1" ht="30" customHeight="1" x14ac:dyDescent="0.25">
      <c r="A13" s="197">
        <v>1</v>
      </c>
      <c r="B13" s="221" t="s">
        <v>992</v>
      </c>
      <c r="C13" s="200" t="s">
        <v>829</v>
      </c>
      <c r="D13" s="200" t="s">
        <v>328</v>
      </c>
      <c r="E13" s="201" t="s">
        <v>807</v>
      </c>
      <c r="F13" s="202">
        <v>3</v>
      </c>
      <c r="G13" s="203">
        <v>43021</v>
      </c>
      <c r="H13" s="201" t="s">
        <v>796</v>
      </c>
      <c r="I13" s="200" t="s">
        <v>830</v>
      </c>
    </row>
    <row r="14" spans="1:15" ht="30" customHeight="1" x14ac:dyDescent="0.25">
      <c r="A14" s="197">
        <v>2</v>
      </c>
      <c r="B14" s="221" t="s">
        <v>993</v>
      </c>
      <c r="C14" s="204" t="s">
        <v>793</v>
      </c>
      <c r="D14" s="204" t="s">
        <v>795</v>
      </c>
      <c r="E14" s="201" t="s">
        <v>795</v>
      </c>
      <c r="F14" s="202">
        <v>3</v>
      </c>
      <c r="G14" s="203">
        <v>42976</v>
      </c>
      <c r="H14" s="201" t="s">
        <v>796</v>
      </c>
      <c r="I14" s="200" t="s">
        <v>797</v>
      </c>
    </row>
    <row r="15" spans="1:15" ht="30" customHeight="1" x14ac:dyDescent="0.25">
      <c r="A15" s="197">
        <v>3</v>
      </c>
      <c r="B15" s="222" t="s">
        <v>698</v>
      </c>
      <c r="C15" s="200" t="s">
        <v>699</v>
      </c>
      <c r="D15" s="200" t="s">
        <v>110</v>
      </c>
      <c r="E15" s="201" t="s">
        <v>700</v>
      </c>
      <c r="F15" s="202">
        <v>74</v>
      </c>
      <c r="G15" s="203">
        <v>42298</v>
      </c>
      <c r="H15" s="201" t="s">
        <v>701</v>
      </c>
      <c r="I15" s="201" t="s">
        <v>253</v>
      </c>
    </row>
    <row r="16" spans="1:15" ht="30" customHeight="1" x14ac:dyDescent="0.25">
      <c r="A16" s="197">
        <v>4</v>
      </c>
      <c r="B16" s="222" t="s">
        <v>702</v>
      </c>
      <c r="C16" s="205" t="s">
        <v>703</v>
      </c>
      <c r="D16" s="205" t="s">
        <v>101</v>
      </c>
      <c r="E16" s="201" t="s">
        <v>102</v>
      </c>
      <c r="F16" s="202">
        <v>913</v>
      </c>
      <c r="G16" s="203">
        <v>41008</v>
      </c>
      <c r="H16" s="201" t="s">
        <v>704</v>
      </c>
      <c r="I16" s="201" t="s">
        <v>705</v>
      </c>
    </row>
    <row r="17" spans="1:15" s="156" customFormat="1" ht="30" customHeight="1" x14ac:dyDescent="0.25">
      <c r="A17" s="197">
        <v>5</v>
      </c>
      <c r="B17" s="222"/>
      <c r="C17" s="115" t="s">
        <v>1357</v>
      </c>
      <c r="D17" s="205"/>
      <c r="E17" s="201"/>
      <c r="F17" s="242"/>
      <c r="G17" s="208"/>
      <c r="H17" s="201"/>
      <c r="I17" s="201"/>
    </row>
    <row r="18" spans="1:15" s="20" customFormat="1" ht="29.25" customHeight="1" x14ac:dyDescent="0.25">
      <c r="A18" s="197">
        <v>6</v>
      </c>
      <c r="B18" s="221" t="s">
        <v>994</v>
      </c>
      <c r="C18" s="200" t="s">
        <v>831</v>
      </c>
      <c r="D18" s="200" t="s">
        <v>112</v>
      </c>
      <c r="E18" s="200" t="s">
        <v>802</v>
      </c>
      <c r="F18" s="202">
        <v>1</v>
      </c>
      <c r="G18" s="203">
        <v>43027</v>
      </c>
      <c r="H18" s="201" t="s">
        <v>796</v>
      </c>
      <c r="I18" s="200" t="s">
        <v>798</v>
      </c>
    </row>
    <row r="19" spans="1:15" s="156" customFormat="1" ht="30" customHeight="1" x14ac:dyDescent="0.25">
      <c r="A19" s="197">
        <v>7</v>
      </c>
      <c r="B19" s="221" t="s">
        <v>803</v>
      </c>
      <c r="C19" s="205" t="s">
        <v>794</v>
      </c>
      <c r="D19" s="205" t="s">
        <v>795</v>
      </c>
      <c r="E19" s="201" t="s">
        <v>807</v>
      </c>
      <c r="F19" s="202">
        <v>2</v>
      </c>
      <c r="G19" s="203">
        <v>42976</v>
      </c>
      <c r="H19" s="201" t="s">
        <v>796</v>
      </c>
      <c r="I19" s="200" t="s">
        <v>801</v>
      </c>
      <c r="K19" s="159"/>
      <c r="L19" s="159"/>
      <c r="M19" s="159"/>
      <c r="N19" s="159"/>
      <c r="O19" s="159"/>
    </row>
    <row r="20" spans="1:15" s="156" customFormat="1" ht="30" customHeight="1" x14ac:dyDescent="0.25">
      <c r="A20" s="197">
        <v>8</v>
      </c>
      <c r="B20" s="128" t="s">
        <v>1231</v>
      </c>
      <c r="C20" s="200" t="s">
        <v>1227</v>
      </c>
      <c r="D20" s="205" t="s">
        <v>795</v>
      </c>
      <c r="E20" s="201" t="s">
        <v>807</v>
      </c>
      <c r="F20" s="202">
        <v>1</v>
      </c>
      <c r="G20" s="203">
        <v>43878</v>
      </c>
      <c r="H20" s="201" t="s">
        <v>796</v>
      </c>
      <c r="I20" s="200" t="s">
        <v>801</v>
      </c>
      <c r="K20" s="159"/>
      <c r="L20" s="159"/>
      <c r="M20" s="159"/>
      <c r="N20" s="159"/>
      <c r="O20" s="159"/>
    </row>
    <row r="21" spans="1:15" s="156" customFormat="1" ht="30" customHeight="1" x14ac:dyDescent="0.25">
      <c r="A21" s="197">
        <v>9</v>
      </c>
      <c r="B21" s="117"/>
      <c r="C21" s="115" t="s">
        <v>1362</v>
      </c>
      <c r="D21" s="205"/>
      <c r="E21" s="201"/>
      <c r="F21" s="242"/>
      <c r="G21" s="208"/>
      <c r="H21" s="201"/>
      <c r="I21" s="204"/>
    </row>
    <row r="22" spans="1:15" ht="30" customHeight="1" x14ac:dyDescent="0.25">
      <c r="A22" s="197">
        <v>10</v>
      </c>
      <c r="B22" s="190" t="s">
        <v>1152</v>
      </c>
      <c r="C22" s="200" t="s">
        <v>545</v>
      </c>
      <c r="D22" s="206" t="s">
        <v>36</v>
      </c>
      <c r="E22" s="206" t="s">
        <v>36</v>
      </c>
      <c r="F22" s="202">
        <v>1900</v>
      </c>
      <c r="G22" s="88">
        <v>43770</v>
      </c>
      <c r="H22" s="125" t="s">
        <v>1151</v>
      </c>
      <c r="I22" s="207" t="s">
        <v>9</v>
      </c>
    </row>
    <row r="23" spans="1:15" ht="30" customHeight="1" x14ac:dyDescent="0.25">
      <c r="A23" s="197">
        <v>11</v>
      </c>
      <c r="B23" s="222" t="s">
        <v>706</v>
      </c>
      <c r="C23" s="205" t="s">
        <v>707</v>
      </c>
      <c r="D23" s="204" t="s">
        <v>20</v>
      </c>
      <c r="E23" s="201" t="s">
        <v>708</v>
      </c>
      <c r="F23" s="202">
        <v>3002</v>
      </c>
      <c r="G23" s="203">
        <v>40554</v>
      </c>
      <c r="H23" s="201" t="s">
        <v>709</v>
      </c>
      <c r="I23" s="201" t="s">
        <v>512</v>
      </c>
    </row>
    <row r="24" spans="1:15" ht="30" customHeight="1" x14ac:dyDescent="0.25">
      <c r="A24" s="197">
        <v>12</v>
      </c>
      <c r="B24" s="128" t="s">
        <v>1232</v>
      </c>
      <c r="C24" s="200" t="s">
        <v>1228</v>
      </c>
      <c r="D24" s="205" t="s">
        <v>795</v>
      </c>
      <c r="E24" s="201" t="s">
        <v>807</v>
      </c>
      <c r="F24" s="202">
        <v>1</v>
      </c>
      <c r="G24" s="203">
        <v>43878</v>
      </c>
      <c r="H24" s="201" t="s">
        <v>796</v>
      </c>
      <c r="I24" s="200" t="s">
        <v>801</v>
      </c>
    </row>
    <row r="25" spans="1:15" s="156" customFormat="1" ht="30" customHeight="1" x14ac:dyDescent="0.25">
      <c r="A25" s="197">
        <v>13</v>
      </c>
      <c r="B25" s="221" t="s">
        <v>804</v>
      </c>
      <c r="C25" s="205" t="s">
        <v>792</v>
      </c>
      <c r="D25" s="205" t="s">
        <v>112</v>
      </c>
      <c r="E25" s="201" t="s">
        <v>802</v>
      </c>
      <c r="F25" s="202">
        <v>2</v>
      </c>
      <c r="G25" s="203">
        <v>42976</v>
      </c>
      <c r="H25" s="201" t="s">
        <v>796</v>
      </c>
      <c r="I25" s="200" t="s">
        <v>798</v>
      </c>
    </row>
    <row r="26" spans="1:15" s="156" customFormat="1" ht="30" customHeight="1" x14ac:dyDescent="0.25">
      <c r="A26" s="197">
        <v>14</v>
      </c>
      <c r="B26" s="222" t="s">
        <v>815</v>
      </c>
      <c r="C26" s="204" t="s">
        <v>809</v>
      </c>
      <c r="D26" s="205" t="s">
        <v>795</v>
      </c>
      <c r="E26" s="201" t="s">
        <v>816</v>
      </c>
      <c r="F26" s="202">
        <v>1</v>
      </c>
      <c r="G26" s="208">
        <v>42984</v>
      </c>
      <c r="H26" s="201" t="s">
        <v>796</v>
      </c>
      <c r="I26" s="204" t="s">
        <v>817</v>
      </c>
    </row>
    <row r="27" spans="1:15" s="156" customFormat="1" ht="30" customHeight="1" x14ac:dyDescent="0.25">
      <c r="A27" s="197">
        <v>15</v>
      </c>
      <c r="B27" s="222" t="s">
        <v>710</v>
      </c>
      <c r="C27" s="205" t="s">
        <v>711</v>
      </c>
      <c r="D27" s="205" t="s">
        <v>112</v>
      </c>
      <c r="E27" s="201" t="s">
        <v>112</v>
      </c>
      <c r="F27" s="202">
        <v>485</v>
      </c>
      <c r="G27" s="203">
        <v>40743</v>
      </c>
      <c r="H27" s="201" t="s">
        <v>712</v>
      </c>
      <c r="I27" s="201" t="s">
        <v>713</v>
      </c>
      <c r="K27" s="159"/>
      <c r="L27" s="159"/>
      <c r="M27" s="159"/>
      <c r="N27" s="159"/>
      <c r="O27" s="159"/>
    </row>
    <row r="28" spans="1:15" ht="30" customHeight="1" x14ac:dyDescent="0.25">
      <c r="A28" s="197">
        <v>16</v>
      </c>
      <c r="B28" s="222" t="s">
        <v>714</v>
      </c>
      <c r="C28" s="205" t="s">
        <v>715</v>
      </c>
      <c r="D28" s="205" t="s">
        <v>114</v>
      </c>
      <c r="E28" s="201" t="s">
        <v>115</v>
      </c>
      <c r="F28" s="202">
        <v>194</v>
      </c>
      <c r="G28" s="203">
        <v>39709</v>
      </c>
      <c r="H28" s="201" t="s">
        <v>107</v>
      </c>
      <c r="I28" s="201" t="s">
        <v>14</v>
      </c>
    </row>
    <row r="29" spans="1:15" ht="30" customHeight="1" x14ac:dyDescent="0.25">
      <c r="A29" s="197">
        <v>17</v>
      </c>
      <c r="B29" s="222" t="s">
        <v>995</v>
      </c>
      <c r="C29" s="204" t="s">
        <v>556</v>
      </c>
      <c r="D29" s="205" t="s">
        <v>55</v>
      </c>
      <c r="E29" s="201" t="s">
        <v>15</v>
      </c>
      <c r="F29" s="202">
        <v>2031</v>
      </c>
      <c r="G29" s="208">
        <v>43181</v>
      </c>
      <c r="H29" s="201" t="s">
        <v>8</v>
      </c>
      <c r="I29" s="201" t="s">
        <v>849</v>
      </c>
    </row>
    <row r="30" spans="1:15" ht="30" customHeight="1" x14ac:dyDescent="0.25">
      <c r="A30" s="197">
        <v>18</v>
      </c>
      <c r="B30" s="200" t="s">
        <v>1256</v>
      </c>
      <c r="C30" s="200" t="s">
        <v>1254</v>
      </c>
      <c r="D30" s="205" t="s">
        <v>486</v>
      </c>
      <c r="E30" s="201" t="s">
        <v>528</v>
      </c>
      <c r="F30" s="202">
        <v>561</v>
      </c>
      <c r="G30" s="203">
        <v>44013</v>
      </c>
      <c r="H30" s="201" t="s">
        <v>8</v>
      </c>
      <c r="I30" s="200" t="s">
        <v>1255</v>
      </c>
    </row>
    <row r="31" spans="1:15" ht="30" customHeight="1" x14ac:dyDescent="0.25">
      <c r="A31" s="197">
        <v>19</v>
      </c>
      <c r="B31" s="221" t="s">
        <v>996</v>
      </c>
      <c r="C31" s="200" t="s">
        <v>832</v>
      </c>
      <c r="D31" s="204" t="s">
        <v>126</v>
      </c>
      <c r="E31" s="200" t="s">
        <v>807</v>
      </c>
      <c r="F31" s="202">
        <v>3</v>
      </c>
      <c r="G31" s="208">
        <v>43021</v>
      </c>
      <c r="H31" s="201" t="s">
        <v>796</v>
      </c>
      <c r="I31" s="200" t="s">
        <v>833</v>
      </c>
    </row>
    <row r="32" spans="1:15" ht="30" customHeight="1" x14ac:dyDescent="0.25">
      <c r="A32" s="197">
        <v>20</v>
      </c>
      <c r="B32" s="221" t="s">
        <v>997</v>
      </c>
      <c r="C32" s="205" t="s">
        <v>791</v>
      </c>
      <c r="D32" s="200" t="s">
        <v>112</v>
      </c>
      <c r="E32" s="201" t="s">
        <v>802</v>
      </c>
      <c r="F32" s="202">
        <v>2</v>
      </c>
      <c r="G32" s="203">
        <v>42976</v>
      </c>
      <c r="H32" s="201" t="s">
        <v>796</v>
      </c>
      <c r="I32" s="200" t="s">
        <v>798</v>
      </c>
    </row>
    <row r="33" spans="1:17" ht="30" customHeight="1" x14ac:dyDescent="0.25">
      <c r="A33" s="197">
        <v>21</v>
      </c>
      <c r="B33" s="221" t="s">
        <v>1233</v>
      </c>
      <c r="C33" s="200" t="s">
        <v>1229</v>
      </c>
      <c r="D33" s="204" t="s">
        <v>126</v>
      </c>
      <c r="E33" s="200" t="s">
        <v>807</v>
      </c>
      <c r="F33" s="202">
        <v>1</v>
      </c>
      <c r="G33" s="203">
        <v>43878</v>
      </c>
      <c r="H33" s="201" t="s">
        <v>796</v>
      </c>
      <c r="I33" s="200" t="s">
        <v>801</v>
      </c>
    </row>
    <row r="34" spans="1:17" ht="30" customHeight="1" x14ac:dyDescent="0.25">
      <c r="A34" s="197">
        <v>22</v>
      </c>
      <c r="B34" s="222" t="s">
        <v>818</v>
      </c>
      <c r="C34" s="204" t="s">
        <v>998</v>
      </c>
      <c r="D34" s="190" t="s">
        <v>112</v>
      </c>
      <c r="E34" s="201" t="s">
        <v>802</v>
      </c>
      <c r="F34" s="202">
        <v>1</v>
      </c>
      <c r="G34" s="208">
        <v>42984</v>
      </c>
      <c r="H34" s="201" t="s">
        <v>796</v>
      </c>
      <c r="I34" s="201" t="s">
        <v>819</v>
      </c>
    </row>
    <row r="35" spans="1:17" ht="30" customHeight="1" x14ac:dyDescent="0.25">
      <c r="A35" s="197">
        <v>23</v>
      </c>
      <c r="B35" s="222" t="s">
        <v>1316</v>
      </c>
      <c r="C35" s="204" t="s">
        <v>1315</v>
      </c>
      <c r="D35" s="190" t="s">
        <v>11</v>
      </c>
      <c r="E35" s="201" t="s">
        <v>15</v>
      </c>
      <c r="F35" s="202">
        <v>150</v>
      </c>
      <c r="G35" s="208">
        <v>44174</v>
      </c>
      <c r="H35" s="201" t="s">
        <v>470</v>
      </c>
      <c r="I35" s="201" t="s">
        <v>1317</v>
      </c>
    </row>
    <row r="36" spans="1:17" ht="30" customHeight="1" x14ac:dyDescent="0.25">
      <c r="A36" s="197">
        <v>24</v>
      </c>
      <c r="B36" s="222" t="s">
        <v>720</v>
      </c>
      <c r="C36" s="205" t="s">
        <v>721</v>
      </c>
      <c r="D36" s="205" t="s">
        <v>921</v>
      </c>
      <c r="E36" s="201" t="s">
        <v>502</v>
      </c>
      <c r="F36" s="202">
        <v>6591</v>
      </c>
      <c r="G36" s="203">
        <v>38069</v>
      </c>
      <c r="H36" s="201" t="s">
        <v>13</v>
      </c>
      <c r="I36" s="201" t="s">
        <v>106</v>
      </c>
    </row>
    <row r="37" spans="1:17" ht="30" customHeight="1" x14ac:dyDescent="0.25">
      <c r="A37" s="197">
        <v>25</v>
      </c>
      <c r="B37" s="222" t="s">
        <v>722</v>
      </c>
      <c r="C37" s="205" t="s">
        <v>723</v>
      </c>
      <c r="D37" s="205" t="s">
        <v>486</v>
      </c>
      <c r="E37" s="201" t="s">
        <v>486</v>
      </c>
      <c r="F37" s="202">
        <v>731</v>
      </c>
      <c r="G37" s="203">
        <v>40878</v>
      </c>
      <c r="H37" s="201" t="s">
        <v>724</v>
      </c>
      <c r="I37" s="201" t="s">
        <v>999</v>
      </c>
    </row>
    <row r="38" spans="1:17" s="156" customFormat="1" ht="30" customHeight="1" x14ac:dyDescent="0.25">
      <c r="A38" s="197">
        <v>26</v>
      </c>
      <c r="B38" s="222" t="s">
        <v>725</v>
      </c>
      <c r="C38" s="205" t="s">
        <v>726</v>
      </c>
      <c r="D38" s="205" t="s">
        <v>922</v>
      </c>
      <c r="E38" s="201" t="s">
        <v>727</v>
      </c>
      <c r="F38" s="202">
        <v>7970</v>
      </c>
      <c r="G38" s="203">
        <v>42248</v>
      </c>
      <c r="H38" s="201" t="s">
        <v>728</v>
      </c>
      <c r="I38" s="201" t="s">
        <v>729</v>
      </c>
      <c r="K38" s="159"/>
      <c r="L38" s="159"/>
      <c r="M38" s="159"/>
      <c r="N38" s="159"/>
      <c r="O38" s="159"/>
    </row>
    <row r="39" spans="1:17" ht="30" customHeight="1" x14ac:dyDescent="0.25">
      <c r="A39" s="197">
        <v>27</v>
      </c>
      <c r="B39" s="222" t="s">
        <v>730</v>
      </c>
      <c r="C39" s="205" t="s">
        <v>731</v>
      </c>
      <c r="D39" s="205" t="s">
        <v>16</v>
      </c>
      <c r="E39" s="201" t="s">
        <v>732</v>
      </c>
      <c r="F39" s="202">
        <v>2385</v>
      </c>
      <c r="G39" s="203">
        <v>39674</v>
      </c>
      <c r="H39" s="201" t="s">
        <v>105</v>
      </c>
      <c r="I39" s="201" t="s">
        <v>991</v>
      </c>
    </row>
    <row r="40" spans="1:17" ht="30" customHeight="1" x14ac:dyDescent="0.25">
      <c r="A40" s="197">
        <v>28</v>
      </c>
      <c r="B40" s="221" t="s">
        <v>1000</v>
      </c>
      <c r="C40" s="128" t="s">
        <v>592</v>
      </c>
      <c r="D40" s="205" t="s">
        <v>55</v>
      </c>
      <c r="E40" s="206" t="s">
        <v>56</v>
      </c>
      <c r="F40" s="202">
        <v>500</v>
      </c>
      <c r="G40" s="203">
        <v>43215</v>
      </c>
      <c r="H40" s="206" t="s">
        <v>470</v>
      </c>
      <c r="I40" s="207" t="s">
        <v>593</v>
      </c>
    </row>
    <row r="41" spans="1:17" s="19" customFormat="1" ht="43.5" customHeight="1" x14ac:dyDescent="0.2">
      <c r="A41" s="197">
        <v>29</v>
      </c>
      <c r="B41" s="221" t="s">
        <v>1202</v>
      </c>
      <c r="C41" s="128" t="s">
        <v>1160</v>
      </c>
      <c r="D41" s="205" t="s">
        <v>55</v>
      </c>
      <c r="E41" s="206" t="s">
        <v>56</v>
      </c>
      <c r="F41" s="202">
        <v>901</v>
      </c>
      <c r="G41" s="203">
        <v>43774</v>
      </c>
      <c r="H41" s="206" t="s">
        <v>470</v>
      </c>
      <c r="I41" s="207" t="s">
        <v>1201</v>
      </c>
      <c r="L41" s="240"/>
      <c r="M41" s="240"/>
      <c r="N41" s="240"/>
      <c r="O41" s="241"/>
      <c r="P41" s="241"/>
      <c r="Q41" s="241"/>
    </row>
    <row r="42" spans="1:17" ht="30" customHeight="1" x14ac:dyDescent="0.25">
      <c r="A42" s="197">
        <v>30</v>
      </c>
      <c r="B42" s="222" t="s">
        <v>733</v>
      </c>
      <c r="C42" s="205" t="s">
        <v>734</v>
      </c>
      <c r="D42" s="128" t="s">
        <v>110</v>
      </c>
      <c r="E42" s="201" t="s">
        <v>111</v>
      </c>
      <c r="F42" s="202">
        <v>560</v>
      </c>
      <c r="G42" s="203">
        <v>40318</v>
      </c>
      <c r="H42" s="201" t="s">
        <v>735</v>
      </c>
      <c r="I42" s="201" t="s">
        <v>736</v>
      </c>
    </row>
    <row r="43" spans="1:17" ht="30" customHeight="1" x14ac:dyDescent="0.25">
      <c r="A43" s="197">
        <v>31</v>
      </c>
      <c r="B43" s="222" t="s">
        <v>737</v>
      </c>
      <c r="C43" s="205" t="s">
        <v>738</v>
      </c>
      <c r="D43" s="205" t="s">
        <v>923</v>
      </c>
      <c r="E43" s="201" t="s">
        <v>739</v>
      </c>
      <c r="F43" s="202">
        <v>3432</v>
      </c>
      <c r="G43" s="203">
        <v>40247</v>
      </c>
      <c r="H43" s="201" t="s">
        <v>740</v>
      </c>
      <c r="I43" s="201" t="s">
        <v>741</v>
      </c>
    </row>
    <row r="44" spans="1:17" ht="30" customHeight="1" x14ac:dyDescent="0.25">
      <c r="A44" s="197">
        <v>32</v>
      </c>
      <c r="B44" s="222" t="s">
        <v>813</v>
      </c>
      <c r="C44" s="205" t="s">
        <v>810</v>
      </c>
      <c r="D44" s="205" t="s">
        <v>126</v>
      </c>
      <c r="E44" s="201" t="s">
        <v>807</v>
      </c>
      <c r="F44" s="202">
        <v>1</v>
      </c>
      <c r="G44" s="208">
        <v>42990</v>
      </c>
      <c r="H44" s="201" t="s">
        <v>796</v>
      </c>
      <c r="I44" s="201" t="s">
        <v>814</v>
      </c>
    </row>
    <row r="45" spans="1:17" s="156" customFormat="1" ht="30" customHeight="1" x14ac:dyDescent="0.25">
      <c r="A45" s="197">
        <v>33</v>
      </c>
      <c r="B45" s="221" t="s">
        <v>1161</v>
      </c>
      <c r="C45" s="128" t="s">
        <v>383</v>
      </c>
      <c r="D45" s="225" t="s">
        <v>49</v>
      </c>
      <c r="E45" s="128" t="s">
        <v>385</v>
      </c>
      <c r="F45" s="202">
        <v>304</v>
      </c>
      <c r="G45" s="82"/>
      <c r="H45" s="190" t="s">
        <v>54</v>
      </c>
      <c r="I45" s="128" t="s">
        <v>384</v>
      </c>
    </row>
    <row r="46" spans="1:17" s="56" customFormat="1" ht="30" customHeight="1" x14ac:dyDescent="0.25">
      <c r="A46" s="197">
        <v>34</v>
      </c>
      <c r="B46" s="222" t="s">
        <v>742</v>
      </c>
      <c r="C46" s="205" t="s">
        <v>743</v>
      </c>
      <c r="D46" s="205" t="s">
        <v>101</v>
      </c>
      <c r="E46" s="201" t="s">
        <v>744</v>
      </c>
      <c r="F46" s="202">
        <v>101</v>
      </c>
      <c r="G46" s="203">
        <v>39601</v>
      </c>
      <c r="H46" s="201" t="s">
        <v>109</v>
      </c>
      <c r="I46" s="201" t="s">
        <v>17</v>
      </c>
    </row>
    <row r="47" spans="1:17" s="156" customFormat="1" ht="30" customHeight="1" x14ac:dyDescent="0.25">
      <c r="A47" s="197">
        <v>35</v>
      </c>
      <c r="B47" s="222" t="s">
        <v>822</v>
      </c>
      <c r="C47" s="204" t="s">
        <v>811</v>
      </c>
      <c r="D47" s="205" t="s">
        <v>795</v>
      </c>
      <c r="E47" s="201" t="s">
        <v>816</v>
      </c>
      <c r="F47" s="202">
        <v>1</v>
      </c>
      <c r="G47" s="208">
        <v>42984</v>
      </c>
      <c r="H47" s="201" t="s">
        <v>796</v>
      </c>
      <c r="I47" s="201" t="s">
        <v>821</v>
      </c>
    </row>
    <row r="48" spans="1:17" s="156" customFormat="1" ht="30" customHeight="1" x14ac:dyDescent="0.25">
      <c r="A48" s="197">
        <v>36</v>
      </c>
      <c r="B48" s="221" t="s">
        <v>1001</v>
      </c>
      <c r="C48" s="200" t="s">
        <v>835</v>
      </c>
      <c r="D48" s="204" t="s">
        <v>126</v>
      </c>
      <c r="E48" s="200" t="s">
        <v>807</v>
      </c>
      <c r="F48" s="202">
        <v>4</v>
      </c>
      <c r="G48" s="203">
        <v>43021</v>
      </c>
      <c r="H48" s="201" t="s">
        <v>796</v>
      </c>
      <c r="I48" s="200" t="s">
        <v>836</v>
      </c>
    </row>
    <row r="49" spans="1:15" ht="30" customHeight="1" x14ac:dyDescent="0.25">
      <c r="A49" s="197">
        <v>37</v>
      </c>
      <c r="B49" s="222" t="s">
        <v>834</v>
      </c>
      <c r="C49" s="204" t="s">
        <v>919</v>
      </c>
      <c r="D49" s="204" t="s">
        <v>55</v>
      </c>
      <c r="E49" s="204" t="s">
        <v>56</v>
      </c>
      <c r="F49" s="202">
        <v>377</v>
      </c>
      <c r="G49" s="208">
        <v>43353</v>
      </c>
      <c r="H49" s="201" t="s">
        <v>13</v>
      </c>
      <c r="I49" s="204" t="s">
        <v>913</v>
      </c>
    </row>
    <row r="50" spans="1:15" s="156" customFormat="1" ht="30" customHeight="1" x14ac:dyDescent="0.25">
      <c r="A50" s="197">
        <v>38</v>
      </c>
      <c r="B50" s="204" t="s">
        <v>1165</v>
      </c>
      <c r="C50" s="204" t="s">
        <v>1159</v>
      </c>
      <c r="D50" s="234" t="s">
        <v>1162</v>
      </c>
      <c r="E50" s="234" t="s">
        <v>1163</v>
      </c>
      <c r="F50" s="242">
        <v>457</v>
      </c>
      <c r="G50" s="134">
        <v>43782</v>
      </c>
      <c r="H50" s="234" t="s">
        <v>160</v>
      </c>
      <c r="I50" s="196" t="s">
        <v>1164</v>
      </c>
      <c r="K50" s="159"/>
      <c r="L50" s="159"/>
      <c r="M50" s="159"/>
      <c r="N50" s="159"/>
      <c r="O50" s="159"/>
    </row>
    <row r="51" spans="1:15" s="156" customFormat="1" ht="30" customHeight="1" x14ac:dyDescent="0.25">
      <c r="A51" s="197">
        <v>39</v>
      </c>
      <c r="B51" s="222" t="s">
        <v>1002</v>
      </c>
      <c r="C51" s="200" t="s">
        <v>966</v>
      </c>
      <c r="D51" s="206" t="s">
        <v>55</v>
      </c>
      <c r="E51" s="206" t="s">
        <v>56</v>
      </c>
      <c r="F51" s="202">
        <v>1700</v>
      </c>
      <c r="G51" s="88">
        <v>43454</v>
      </c>
      <c r="H51" s="206" t="s">
        <v>98</v>
      </c>
      <c r="I51" s="207" t="s">
        <v>650</v>
      </c>
      <c r="K51" s="159"/>
      <c r="L51" s="159"/>
      <c r="M51" s="159"/>
      <c r="N51" s="159"/>
      <c r="O51" s="159"/>
    </row>
    <row r="52" spans="1:15" s="156" customFormat="1" ht="30" customHeight="1" x14ac:dyDescent="0.25">
      <c r="A52" s="197">
        <v>40</v>
      </c>
      <c r="B52" s="128" t="s">
        <v>1234</v>
      </c>
      <c r="C52" s="200" t="s">
        <v>1230</v>
      </c>
      <c r="D52" s="204" t="s">
        <v>126</v>
      </c>
      <c r="E52" s="200" t="s">
        <v>807</v>
      </c>
      <c r="F52" s="202">
        <v>1</v>
      </c>
      <c r="G52" s="203">
        <v>43878</v>
      </c>
      <c r="H52" s="201" t="s">
        <v>796</v>
      </c>
      <c r="I52" s="200" t="s">
        <v>801</v>
      </c>
      <c r="K52" s="159"/>
      <c r="L52" s="159"/>
      <c r="M52" s="159"/>
      <c r="N52" s="159"/>
      <c r="O52" s="159"/>
    </row>
    <row r="53" spans="1:15" s="20" customFormat="1" ht="43.5" customHeight="1" x14ac:dyDescent="0.25">
      <c r="A53" s="197">
        <v>41</v>
      </c>
      <c r="B53" s="222" t="s">
        <v>745</v>
      </c>
      <c r="C53" s="205" t="s">
        <v>746</v>
      </c>
      <c r="D53" s="200" t="s">
        <v>924</v>
      </c>
      <c r="E53" s="201" t="s">
        <v>747</v>
      </c>
      <c r="F53" s="202">
        <v>8000</v>
      </c>
      <c r="G53" s="203">
        <v>41184</v>
      </c>
      <c r="H53" s="201" t="s">
        <v>748</v>
      </c>
      <c r="I53" s="201" t="s">
        <v>749</v>
      </c>
    </row>
    <row r="54" spans="1:15" ht="30" customHeight="1" x14ac:dyDescent="0.25">
      <c r="A54" s="197">
        <v>42</v>
      </c>
      <c r="B54" s="222" t="s">
        <v>750</v>
      </c>
      <c r="C54" s="205" t="s">
        <v>751</v>
      </c>
      <c r="D54" s="204" t="s">
        <v>925</v>
      </c>
      <c r="E54" s="205" t="s">
        <v>752</v>
      </c>
      <c r="F54" s="202">
        <v>225</v>
      </c>
      <c r="G54" s="203">
        <v>41326</v>
      </c>
      <c r="H54" s="205" t="s">
        <v>753</v>
      </c>
      <c r="I54" s="205" t="s">
        <v>754</v>
      </c>
    </row>
    <row r="55" spans="1:15" ht="30" customHeight="1" x14ac:dyDescent="0.25">
      <c r="A55" s="197">
        <v>43</v>
      </c>
      <c r="B55" s="221" t="s">
        <v>936</v>
      </c>
      <c r="C55" s="200" t="s">
        <v>935</v>
      </c>
      <c r="D55" s="204" t="s">
        <v>75</v>
      </c>
      <c r="E55" s="205" t="s">
        <v>938</v>
      </c>
      <c r="F55" s="202">
        <v>355</v>
      </c>
      <c r="G55" s="88">
        <v>43384</v>
      </c>
      <c r="H55" s="205" t="s">
        <v>13</v>
      </c>
      <c r="I55" s="128" t="s">
        <v>937</v>
      </c>
    </row>
    <row r="56" spans="1:15" ht="30" customHeight="1" x14ac:dyDescent="0.25">
      <c r="A56" s="197">
        <v>44</v>
      </c>
      <c r="B56" s="221" t="s">
        <v>1003</v>
      </c>
      <c r="C56" s="200" t="s">
        <v>905</v>
      </c>
      <c r="D56" s="205" t="s">
        <v>31</v>
      </c>
      <c r="E56" s="200" t="s">
        <v>78</v>
      </c>
      <c r="F56" s="202">
        <v>500</v>
      </c>
      <c r="G56" s="203">
        <v>43201</v>
      </c>
      <c r="H56" s="204" t="s">
        <v>13</v>
      </c>
      <c r="I56" s="200" t="s">
        <v>850</v>
      </c>
    </row>
    <row r="57" spans="1:15" ht="30" customHeight="1" x14ac:dyDescent="0.25">
      <c r="A57" s="197">
        <v>45</v>
      </c>
      <c r="B57" s="125" t="s">
        <v>1209</v>
      </c>
      <c r="C57" s="200" t="s">
        <v>675</v>
      </c>
      <c r="D57" s="206" t="s">
        <v>57</v>
      </c>
      <c r="E57" s="206" t="s">
        <v>520</v>
      </c>
      <c r="F57" s="202">
        <v>340</v>
      </c>
      <c r="G57" s="88"/>
      <c r="H57" s="206" t="s">
        <v>676</v>
      </c>
      <c r="I57" s="206" t="s">
        <v>677</v>
      </c>
      <c r="J57" s="243"/>
    </row>
    <row r="58" spans="1:15" ht="30" customHeight="1" x14ac:dyDescent="0.25">
      <c r="A58" s="197">
        <v>46</v>
      </c>
      <c r="B58" s="221" t="s">
        <v>805</v>
      </c>
      <c r="C58" s="205" t="s">
        <v>790</v>
      </c>
      <c r="D58" s="205" t="s">
        <v>795</v>
      </c>
      <c r="E58" s="205" t="s">
        <v>807</v>
      </c>
      <c r="F58" s="202">
        <v>1</v>
      </c>
      <c r="G58" s="203">
        <v>42976</v>
      </c>
      <c r="H58" s="201" t="s">
        <v>796</v>
      </c>
      <c r="I58" s="200" t="s">
        <v>800</v>
      </c>
    </row>
    <row r="59" spans="1:15" ht="30" customHeight="1" x14ac:dyDescent="0.25">
      <c r="A59" s="197">
        <v>47</v>
      </c>
      <c r="B59" s="222" t="s">
        <v>755</v>
      </c>
      <c r="C59" s="205" t="s">
        <v>756</v>
      </c>
      <c r="D59" s="200" t="s">
        <v>16</v>
      </c>
      <c r="E59" s="205" t="s">
        <v>757</v>
      </c>
      <c r="F59" s="202">
        <v>263</v>
      </c>
      <c r="G59" s="203">
        <v>40983</v>
      </c>
      <c r="H59" s="205" t="s">
        <v>758</v>
      </c>
      <c r="I59" s="205" t="s">
        <v>759</v>
      </c>
    </row>
    <row r="60" spans="1:15" ht="30" customHeight="1" x14ac:dyDescent="0.25">
      <c r="A60" s="197">
        <v>48</v>
      </c>
      <c r="B60" s="222" t="s">
        <v>760</v>
      </c>
      <c r="C60" s="205" t="s">
        <v>761</v>
      </c>
      <c r="D60" s="205" t="s">
        <v>11</v>
      </c>
      <c r="E60" s="201" t="s">
        <v>762</v>
      </c>
      <c r="F60" s="202">
        <v>399</v>
      </c>
      <c r="G60" s="203">
        <v>39218</v>
      </c>
      <c r="H60" s="201" t="s">
        <v>105</v>
      </c>
      <c r="I60" s="201" t="s">
        <v>131</v>
      </c>
    </row>
    <row r="61" spans="1:15" ht="30" customHeight="1" x14ac:dyDescent="0.25">
      <c r="A61" s="197">
        <v>49</v>
      </c>
      <c r="B61" s="221" t="s">
        <v>955</v>
      </c>
      <c r="C61" s="200" t="s">
        <v>954</v>
      </c>
      <c r="D61" s="205" t="s">
        <v>795</v>
      </c>
      <c r="E61" s="201" t="s">
        <v>807</v>
      </c>
      <c r="F61" s="202">
        <v>2</v>
      </c>
      <c r="G61" s="203">
        <v>43405</v>
      </c>
      <c r="H61" s="201" t="s">
        <v>796</v>
      </c>
      <c r="I61" s="200" t="s">
        <v>956</v>
      </c>
    </row>
    <row r="62" spans="1:15" ht="30" customHeight="1" x14ac:dyDescent="0.25">
      <c r="A62" s="197">
        <v>50</v>
      </c>
      <c r="B62" s="222" t="s">
        <v>820</v>
      </c>
      <c r="C62" s="204" t="s">
        <v>812</v>
      </c>
      <c r="D62" s="205" t="s">
        <v>795</v>
      </c>
      <c r="E62" s="201" t="s">
        <v>816</v>
      </c>
      <c r="F62" s="202">
        <v>1</v>
      </c>
      <c r="G62" s="208">
        <v>42718</v>
      </c>
      <c r="H62" s="201" t="s">
        <v>796</v>
      </c>
      <c r="I62" s="201" t="s">
        <v>823</v>
      </c>
    </row>
    <row r="63" spans="1:15" ht="30" customHeight="1" x14ac:dyDescent="0.25">
      <c r="A63" s="197">
        <v>51</v>
      </c>
      <c r="B63" s="221" t="s">
        <v>806</v>
      </c>
      <c r="C63" s="204" t="s">
        <v>789</v>
      </c>
      <c r="D63" s="205" t="s">
        <v>795</v>
      </c>
      <c r="E63" s="205" t="s">
        <v>807</v>
      </c>
      <c r="F63" s="202">
        <v>2</v>
      </c>
      <c r="G63" s="203">
        <v>42976</v>
      </c>
      <c r="H63" s="201" t="s">
        <v>796</v>
      </c>
      <c r="I63" s="200" t="s">
        <v>799</v>
      </c>
    </row>
    <row r="64" spans="1:15" s="19" customFormat="1" ht="30" customHeight="1" x14ac:dyDescent="0.25">
      <c r="A64" s="57"/>
      <c r="B64" s="232"/>
      <c r="C64" s="159"/>
      <c r="D64" s="159"/>
      <c r="E64" s="159"/>
      <c r="F64" s="244">
        <f>SUM(F13:F63)</f>
        <v>45435</v>
      </c>
      <c r="G64" s="159"/>
      <c r="H64" s="159"/>
      <c r="I64" s="233"/>
      <c r="J64" s="135"/>
    </row>
    <row r="65" spans="1:10" s="19" customFormat="1" ht="30" customHeight="1" x14ac:dyDescent="0.25">
      <c r="A65" s="57"/>
      <c r="B65" s="232"/>
      <c r="C65" s="159"/>
      <c r="D65" s="159"/>
      <c r="E65" s="159"/>
      <c r="F65" s="244"/>
      <c r="G65" s="159"/>
      <c r="H65" s="159"/>
      <c r="I65" s="233"/>
      <c r="J65" s="135"/>
    </row>
    <row r="67" spans="1:10" ht="18" x14ac:dyDescent="0.25">
      <c r="A67" s="309" t="s">
        <v>763</v>
      </c>
      <c r="B67" s="309"/>
      <c r="C67" s="309"/>
      <c r="D67" s="309"/>
      <c r="E67" s="309"/>
      <c r="F67" s="303" t="s">
        <v>1477</v>
      </c>
      <c r="G67" s="303"/>
      <c r="H67" s="303"/>
      <c r="I67" s="135"/>
    </row>
    <row r="68" spans="1:10" ht="30" x14ac:dyDescent="0.25">
      <c r="A68" s="236" t="s">
        <v>0</v>
      </c>
      <c r="B68" s="235" t="s">
        <v>409</v>
      </c>
      <c r="C68" s="236" t="s">
        <v>1</v>
      </c>
      <c r="D68" s="236"/>
      <c r="E68" s="236" t="s">
        <v>3</v>
      </c>
      <c r="F68" s="245" t="s">
        <v>4</v>
      </c>
      <c r="G68" s="246" t="s">
        <v>5</v>
      </c>
      <c r="H68" s="236" t="s">
        <v>6</v>
      </c>
      <c r="I68" s="236" t="s">
        <v>7</v>
      </c>
    </row>
    <row r="69" spans="1:10" ht="48" customHeight="1" x14ac:dyDescent="0.25">
      <c r="A69" s="247">
        <v>1</v>
      </c>
      <c r="B69" s="190" t="s">
        <v>764</v>
      </c>
      <c r="C69" s="190" t="s">
        <v>765</v>
      </c>
      <c r="D69" s="190" t="s">
        <v>24</v>
      </c>
      <c r="E69" s="248" t="s">
        <v>766</v>
      </c>
      <c r="F69" s="249">
        <v>3997</v>
      </c>
      <c r="G69" s="250">
        <v>42300</v>
      </c>
      <c r="H69" s="251" t="s">
        <v>767</v>
      </c>
      <c r="I69" s="237" t="s">
        <v>72</v>
      </c>
    </row>
    <row r="70" spans="1:10" x14ac:dyDescent="0.25">
      <c r="F70" s="244">
        <f>SUM(F69)</f>
        <v>3997</v>
      </c>
    </row>
  </sheetData>
  <sortState xmlns:xlrd2="http://schemas.microsoft.com/office/spreadsheetml/2017/richdata2" ref="A10:K55">
    <sortCondition ref="C10:C55"/>
  </sortState>
  <mergeCells count="7">
    <mergeCell ref="A67:E67"/>
    <mergeCell ref="A7:I7"/>
    <mergeCell ref="A8:I8"/>
    <mergeCell ref="A9:I9"/>
    <mergeCell ref="A11:E11"/>
    <mergeCell ref="G11:I11"/>
    <mergeCell ref="F67:H67"/>
  </mergeCells>
  <conditionalFormatting sqref="L41:Q41">
    <cfRule type="uniqueValues" dxfId="6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S212"/>
  <sheetViews>
    <sheetView topLeftCell="C94" zoomScale="70" zoomScaleNormal="70" workbookViewId="0">
      <selection activeCell="I106" sqref="I106:K106"/>
    </sheetView>
  </sheetViews>
  <sheetFormatPr baseColWidth="10" defaultColWidth="11.42578125" defaultRowHeight="15" x14ac:dyDescent="0.25"/>
  <cols>
    <col min="1" max="1" width="9.42578125" style="57" customWidth="1"/>
    <col min="2" max="2" width="9.28515625" style="159" bestFit="1" customWidth="1"/>
    <col min="3" max="3" width="63.7109375" style="19" bestFit="1" customWidth="1"/>
    <col min="4" max="4" width="63.7109375" style="19" customWidth="1"/>
    <col min="5" max="5" width="61.42578125" style="19" customWidth="1"/>
    <col min="6" max="6" width="51.28515625" style="58" bestFit="1" customWidth="1"/>
    <col min="7" max="7" width="16.140625" style="217" bestFit="1" customWidth="1"/>
    <col min="8" max="8" width="22.85546875" style="57" customWidth="1"/>
    <col min="9" max="9" width="69.28515625" style="19" bestFit="1" customWidth="1"/>
    <col min="10" max="10" width="85.85546875" style="19" bestFit="1" customWidth="1"/>
    <col min="11" max="195" width="11.42578125" style="19"/>
    <col min="196" max="196" width="5" style="19" bestFit="1" customWidth="1"/>
    <col min="197" max="197" width="9.5703125" style="19" bestFit="1" customWidth="1"/>
    <col min="198" max="198" width="33.42578125" style="19" customWidth="1"/>
    <col min="199" max="199" width="45.140625" style="19" bestFit="1" customWidth="1"/>
    <col min="200" max="200" width="54" style="19" bestFit="1" customWidth="1"/>
    <col min="201" max="201" width="14.28515625" style="19" bestFit="1" customWidth="1"/>
    <col min="202" max="202" width="13" style="19" bestFit="1" customWidth="1"/>
    <col min="203" max="203" width="12.28515625" style="19" customWidth="1"/>
    <col min="204" max="204" width="52.28515625" style="19" bestFit="1" customWidth="1"/>
    <col min="205" max="205" width="65.140625" style="19" bestFit="1" customWidth="1"/>
    <col min="206" max="451" width="11.42578125" style="19"/>
    <col min="452" max="452" width="5" style="19" bestFit="1" customWidth="1"/>
    <col min="453" max="453" width="9.5703125" style="19" bestFit="1" customWidth="1"/>
    <col min="454" max="454" width="33.42578125" style="19" customWidth="1"/>
    <col min="455" max="455" width="45.140625" style="19" bestFit="1" customWidth="1"/>
    <col min="456" max="456" width="54" style="19" bestFit="1" customWidth="1"/>
    <col min="457" max="457" width="14.28515625" style="19" bestFit="1" customWidth="1"/>
    <col min="458" max="458" width="13" style="19" bestFit="1" customWidth="1"/>
    <col min="459" max="459" width="12.28515625" style="19" customWidth="1"/>
    <col min="460" max="460" width="52.28515625" style="19" bestFit="1" customWidth="1"/>
    <col min="461" max="461" width="65.140625" style="19" bestFit="1" customWidth="1"/>
    <col min="462" max="707" width="11.42578125" style="19"/>
    <col min="708" max="708" width="5" style="19" bestFit="1" customWidth="1"/>
    <col min="709" max="709" width="9.5703125" style="19" bestFit="1" customWidth="1"/>
    <col min="710" max="710" width="33.42578125" style="19" customWidth="1"/>
    <col min="711" max="711" width="45.140625" style="19" bestFit="1" customWidth="1"/>
    <col min="712" max="712" width="54" style="19" bestFit="1" customWidth="1"/>
    <col min="713" max="713" width="14.28515625" style="19" bestFit="1" customWidth="1"/>
    <col min="714" max="714" width="13" style="19" bestFit="1" customWidth="1"/>
    <col min="715" max="715" width="12.28515625" style="19" customWidth="1"/>
    <col min="716" max="716" width="52.28515625" style="19" bestFit="1" customWidth="1"/>
    <col min="717" max="717" width="65.140625" style="19" bestFit="1" customWidth="1"/>
    <col min="718" max="963" width="11.42578125" style="19"/>
    <col min="964" max="964" width="5" style="19" bestFit="1" customWidth="1"/>
    <col min="965" max="965" width="9.5703125" style="19" bestFit="1" customWidth="1"/>
    <col min="966" max="966" width="33.42578125" style="19" customWidth="1"/>
    <col min="967" max="967" width="45.140625" style="19" bestFit="1" customWidth="1"/>
    <col min="968" max="968" width="54" style="19" bestFit="1" customWidth="1"/>
    <col min="969" max="969" width="14.28515625" style="19" bestFit="1" customWidth="1"/>
    <col min="970" max="970" width="13" style="19" bestFit="1" customWidth="1"/>
    <col min="971" max="971" width="12.28515625" style="19" customWidth="1"/>
    <col min="972" max="972" width="52.28515625" style="19" bestFit="1" customWidth="1"/>
    <col min="973" max="973" width="65.140625" style="19" bestFit="1" customWidth="1"/>
    <col min="974" max="1219" width="11.42578125" style="19"/>
    <col min="1220" max="1220" width="5" style="19" bestFit="1" customWidth="1"/>
    <col min="1221" max="1221" width="9.5703125" style="19" bestFit="1" customWidth="1"/>
    <col min="1222" max="1222" width="33.42578125" style="19" customWidth="1"/>
    <col min="1223" max="1223" width="45.140625" style="19" bestFit="1" customWidth="1"/>
    <col min="1224" max="1224" width="54" style="19" bestFit="1" customWidth="1"/>
    <col min="1225" max="1225" width="14.28515625" style="19" bestFit="1" customWidth="1"/>
    <col min="1226" max="1226" width="13" style="19" bestFit="1" customWidth="1"/>
    <col min="1227" max="1227" width="12.28515625" style="19" customWidth="1"/>
    <col min="1228" max="1228" width="52.28515625" style="19" bestFit="1" customWidth="1"/>
    <col min="1229" max="1229" width="65.140625" style="19" bestFit="1" customWidth="1"/>
    <col min="1230" max="1475" width="11.42578125" style="19"/>
    <col min="1476" max="1476" width="5" style="19" bestFit="1" customWidth="1"/>
    <col min="1477" max="1477" width="9.5703125" style="19" bestFit="1" customWidth="1"/>
    <col min="1478" max="1478" width="33.42578125" style="19" customWidth="1"/>
    <col min="1479" max="1479" width="45.140625" style="19" bestFit="1" customWidth="1"/>
    <col min="1480" max="1480" width="54" style="19" bestFit="1" customWidth="1"/>
    <col min="1481" max="1481" width="14.28515625" style="19" bestFit="1" customWidth="1"/>
    <col min="1482" max="1482" width="13" style="19" bestFit="1" customWidth="1"/>
    <col min="1483" max="1483" width="12.28515625" style="19" customWidth="1"/>
    <col min="1484" max="1484" width="52.28515625" style="19" bestFit="1" customWidth="1"/>
    <col min="1485" max="1485" width="65.140625" style="19" bestFit="1" customWidth="1"/>
    <col min="1486" max="1731" width="11.42578125" style="19"/>
    <col min="1732" max="1732" width="5" style="19" bestFit="1" customWidth="1"/>
    <col min="1733" max="1733" width="9.5703125" style="19" bestFit="1" customWidth="1"/>
    <col min="1734" max="1734" width="33.42578125" style="19" customWidth="1"/>
    <col min="1735" max="1735" width="45.140625" style="19" bestFit="1" customWidth="1"/>
    <col min="1736" max="1736" width="54" style="19" bestFit="1" customWidth="1"/>
    <col min="1737" max="1737" width="14.28515625" style="19" bestFit="1" customWidth="1"/>
    <col min="1738" max="1738" width="13" style="19" bestFit="1" customWidth="1"/>
    <col min="1739" max="1739" width="12.28515625" style="19" customWidth="1"/>
    <col min="1740" max="1740" width="52.28515625" style="19" bestFit="1" customWidth="1"/>
    <col min="1741" max="1741" width="65.140625" style="19" bestFit="1" customWidth="1"/>
    <col min="1742" max="1987" width="11.42578125" style="19"/>
    <col min="1988" max="1988" width="5" style="19" bestFit="1" customWidth="1"/>
    <col min="1989" max="1989" width="9.5703125" style="19" bestFit="1" customWidth="1"/>
    <col min="1990" max="1990" width="33.42578125" style="19" customWidth="1"/>
    <col min="1991" max="1991" width="45.140625" style="19" bestFit="1" customWidth="1"/>
    <col min="1992" max="1992" width="54" style="19" bestFit="1" customWidth="1"/>
    <col min="1993" max="1993" width="14.28515625" style="19" bestFit="1" customWidth="1"/>
    <col min="1994" max="1994" width="13" style="19" bestFit="1" customWidth="1"/>
    <col min="1995" max="1995" width="12.28515625" style="19" customWidth="1"/>
    <col min="1996" max="1996" width="52.28515625" style="19" bestFit="1" customWidth="1"/>
    <col min="1997" max="1997" width="65.140625" style="19" bestFit="1" customWidth="1"/>
    <col min="1998" max="2243" width="11.42578125" style="19"/>
    <col min="2244" max="2244" width="5" style="19" bestFit="1" customWidth="1"/>
    <col min="2245" max="2245" width="9.5703125" style="19" bestFit="1" customWidth="1"/>
    <col min="2246" max="2246" width="33.42578125" style="19" customWidth="1"/>
    <col min="2247" max="2247" width="45.140625" style="19" bestFit="1" customWidth="1"/>
    <col min="2248" max="2248" width="54" style="19" bestFit="1" customWidth="1"/>
    <col min="2249" max="2249" width="14.28515625" style="19" bestFit="1" customWidth="1"/>
    <col min="2250" max="2250" width="13" style="19" bestFit="1" customWidth="1"/>
    <col min="2251" max="2251" width="12.28515625" style="19" customWidth="1"/>
    <col min="2252" max="2252" width="52.28515625" style="19" bestFit="1" customWidth="1"/>
    <col min="2253" max="2253" width="65.140625" style="19" bestFit="1" customWidth="1"/>
    <col min="2254" max="2499" width="11.42578125" style="19"/>
    <col min="2500" max="2500" width="5" style="19" bestFit="1" customWidth="1"/>
    <col min="2501" max="2501" width="9.5703125" style="19" bestFit="1" customWidth="1"/>
    <col min="2502" max="2502" width="33.42578125" style="19" customWidth="1"/>
    <col min="2503" max="2503" width="45.140625" style="19" bestFit="1" customWidth="1"/>
    <col min="2504" max="2504" width="54" style="19" bestFit="1" customWidth="1"/>
    <col min="2505" max="2505" width="14.28515625" style="19" bestFit="1" customWidth="1"/>
    <col min="2506" max="2506" width="13" style="19" bestFit="1" customWidth="1"/>
    <col min="2507" max="2507" width="12.28515625" style="19" customWidth="1"/>
    <col min="2508" max="2508" width="52.28515625" style="19" bestFit="1" customWidth="1"/>
    <col min="2509" max="2509" width="65.140625" style="19" bestFit="1" customWidth="1"/>
    <col min="2510" max="2755" width="11.42578125" style="19"/>
    <col min="2756" max="2756" width="5" style="19" bestFit="1" customWidth="1"/>
    <col min="2757" max="2757" width="9.5703125" style="19" bestFit="1" customWidth="1"/>
    <col min="2758" max="2758" width="33.42578125" style="19" customWidth="1"/>
    <col min="2759" max="2759" width="45.140625" style="19" bestFit="1" customWidth="1"/>
    <col min="2760" max="2760" width="54" style="19" bestFit="1" customWidth="1"/>
    <col min="2761" max="2761" width="14.28515625" style="19" bestFit="1" customWidth="1"/>
    <col min="2762" max="2762" width="13" style="19" bestFit="1" customWidth="1"/>
    <col min="2763" max="2763" width="12.28515625" style="19" customWidth="1"/>
    <col min="2764" max="2764" width="52.28515625" style="19" bestFit="1" customWidth="1"/>
    <col min="2765" max="2765" width="65.140625" style="19" bestFit="1" customWidth="1"/>
    <col min="2766" max="3011" width="11.42578125" style="19"/>
    <col min="3012" max="3012" width="5" style="19" bestFit="1" customWidth="1"/>
    <col min="3013" max="3013" width="9.5703125" style="19" bestFit="1" customWidth="1"/>
    <col min="3014" max="3014" width="33.42578125" style="19" customWidth="1"/>
    <col min="3015" max="3015" width="45.140625" style="19" bestFit="1" customWidth="1"/>
    <col min="3016" max="3016" width="54" style="19" bestFit="1" customWidth="1"/>
    <col min="3017" max="3017" width="14.28515625" style="19" bestFit="1" customWidth="1"/>
    <col min="3018" max="3018" width="13" style="19" bestFit="1" customWidth="1"/>
    <col min="3019" max="3019" width="12.28515625" style="19" customWidth="1"/>
    <col min="3020" max="3020" width="52.28515625" style="19" bestFit="1" customWidth="1"/>
    <col min="3021" max="3021" width="65.140625" style="19" bestFit="1" customWidth="1"/>
    <col min="3022" max="3267" width="11.42578125" style="19"/>
    <col min="3268" max="3268" width="5" style="19" bestFit="1" customWidth="1"/>
    <col min="3269" max="3269" width="9.5703125" style="19" bestFit="1" customWidth="1"/>
    <col min="3270" max="3270" width="33.42578125" style="19" customWidth="1"/>
    <col min="3271" max="3271" width="45.140625" style="19" bestFit="1" customWidth="1"/>
    <col min="3272" max="3272" width="54" style="19" bestFit="1" customWidth="1"/>
    <col min="3273" max="3273" width="14.28515625" style="19" bestFit="1" customWidth="1"/>
    <col min="3274" max="3274" width="13" style="19" bestFit="1" customWidth="1"/>
    <col min="3275" max="3275" width="12.28515625" style="19" customWidth="1"/>
    <col min="3276" max="3276" width="52.28515625" style="19" bestFit="1" customWidth="1"/>
    <col min="3277" max="3277" width="65.140625" style="19" bestFit="1" customWidth="1"/>
    <col min="3278" max="3523" width="11.42578125" style="19"/>
    <col min="3524" max="3524" width="5" style="19" bestFit="1" customWidth="1"/>
    <col min="3525" max="3525" width="9.5703125" style="19" bestFit="1" customWidth="1"/>
    <col min="3526" max="3526" width="33.42578125" style="19" customWidth="1"/>
    <col min="3527" max="3527" width="45.140625" style="19" bestFit="1" customWidth="1"/>
    <col min="3528" max="3528" width="54" style="19" bestFit="1" customWidth="1"/>
    <col min="3529" max="3529" width="14.28515625" style="19" bestFit="1" customWidth="1"/>
    <col min="3530" max="3530" width="13" style="19" bestFit="1" customWidth="1"/>
    <col min="3531" max="3531" width="12.28515625" style="19" customWidth="1"/>
    <col min="3532" max="3532" width="52.28515625" style="19" bestFit="1" customWidth="1"/>
    <col min="3533" max="3533" width="65.140625" style="19" bestFit="1" customWidth="1"/>
    <col min="3534" max="3779" width="11.42578125" style="19"/>
    <col min="3780" max="3780" width="5" style="19" bestFit="1" customWidth="1"/>
    <col min="3781" max="3781" width="9.5703125" style="19" bestFit="1" customWidth="1"/>
    <col min="3782" max="3782" width="33.42578125" style="19" customWidth="1"/>
    <col min="3783" max="3783" width="45.140625" style="19" bestFit="1" customWidth="1"/>
    <col min="3784" max="3784" width="54" style="19" bestFit="1" customWidth="1"/>
    <col min="3785" max="3785" width="14.28515625" style="19" bestFit="1" customWidth="1"/>
    <col min="3786" max="3786" width="13" style="19" bestFit="1" customWidth="1"/>
    <col min="3787" max="3787" width="12.28515625" style="19" customWidth="1"/>
    <col min="3788" max="3788" width="52.28515625" style="19" bestFit="1" customWidth="1"/>
    <col min="3789" max="3789" width="65.140625" style="19" bestFit="1" customWidth="1"/>
    <col min="3790" max="4035" width="11.42578125" style="19"/>
    <col min="4036" max="4036" width="5" style="19" bestFit="1" customWidth="1"/>
    <col min="4037" max="4037" width="9.5703125" style="19" bestFit="1" customWidth="1"/>
    <col min="4038" max="4038" width="33.42578125" style="19" customWidth="1"/>
    <col min="4039" max="4039" width="45.140625" style="19" bestFit="1" customWidth="1"/>
    <col min="4040" max="4040" width="54" style="19" bestFit="1" customWidth="1"/>
    <col min="4041" max="4041" width="14.28515625" style="19" bestFit="1" customWidth="1"/>
    <col min="4042" max="4042" width="13" style="19" bestFit="1" customWidth="1"/>
    <col min="4043" max="4043" width="12.28515625" style="19" customWidth="1"/>
    <col min="4044" max="4044" width="52.28515625" style="19" bestFit="1" customWidth="1"/>
    <col min="4045" max="4045" width="65.140625" style="19" bestFit="1" customWidth="1"/>
    <col min="4046" max="4291" width="11.42578125" style="19"/>
    <col min="4292" max="4292" width="5" style="19" bestFit="1" customWidth="1"/>
    <col min="4293" max="4293" width="9.5703125" style="19" bestFit="1" customWidth="1"/>
    <col min="4294" max="4294" width="33.42578125" style="19" customWidth="1"/>
    <col min="4295" max="4295" width="45.140625" style="19" bestFit="1" customWidth="1"/>
    <col min="4296" max="4296" width="54" style="19" bestFit="1" customWidth="1"/>
    <col min="4297" max="4297" width="14.28515625" style="19" bestFit="1" customWidth="1"/>
    <col min="4298" max="4298" width="13" style="19" bestFit="1" customWidth="1"/>
    <col min="4299" max="4299" width="12.28515625" style="19" customWidth="1"/>
    <col min="4300" max="4300" width="52.28515625" style="19" bestFit="1" customWidth="1"/>
    <col min="4301" max="4301" width="65.140625" style="19" bestFit="1" customWidth="1"/>
    <col min="4302" max="4547" width="11.42578125" style="19"/>
    <col min="4548" max="4548" width="5" style="19" bestFit="1" customWidth="1"/>
    <col min="4549" max="4549" width="9.5703125" style="19" bestFit="1" customWidth="1"/>
    <col min="4550" max="4550" width="33.42578125" style="19" customWidth="1"/>
    <col min="4551" max="4551" width="45.140625" style="19" bestFit="1" customWidth="1"/>
    <col min="4552" max="4552" width="54" style="19" bestFit="1" customWidth="1"/>
    <col min="4553" max="4553" width="14.28515625" style="19" bestFit="1" customWidth="1"/>
    <col min="4554" max="4554" width="13" style="19" bestFit="1" customWidth="1"/>
    <col min="4555" max="4555" width="12.28515625" style="19" customWidth="1"/>
    <col min="4556" max="4556" width="52.28515625" style="19" bestFit="1" customWidth="1"/>
    <col min="4557" max="4557" width="65.140625" style="19" bestFit="1" customWidth="1"/>
    <col min="4558" max="4803" width="11.42578125" style="19"/>
    <col min="4804" max="4804" width="5" style="19" bestFit="1" customWidth="1"/>
    <col min="4805" max="4805" width="9.5703125" style="19" bestFit="1" customWidth="1"/>
    <col min="4806" max="4806" width="33.42578125" style="19" customWidth="1"/>
    <col min="4807" max="4807" width="45.140625" style="19" bestFit="1" customWidth="1"/>
    <col min="4808" max="4808" width="54" style="19" bestFit="1" customWidth="1"/>
    <col min="4809" max="4809" width="14.28515625" style="19" bestFit="1" customWidth="1"/>
    <col min="4810" max="4810" width="13" style="19" bestFit="1" customWidth="1"/>
    <col min="4811" max="4811" width="12.28515625" style="19" customWidth="1"/>
    <col min="4812" max="4812" width="52.28515625" style="19" bestFit="1" customWidth="1"/>
    <col min="4813" max="4813" width="65.140625" style="19" bestFit="1" customWidth="1"/>
    <col min="4814" max="5059" width="11.42578125" style="19"/>
    <col min="5060" max="5060" width="5" style="19" bestFit="1" customWidth="1"/>
    <col min="5061" max="5061" width="9.5703125" style="19" bestFit="1" customWidth="1"/>
    <col min="5062" max="5062" width="33.42578125" style="19" customWidth="1"/>
    <col min="5063" max="5063" width="45.140625" style="19" bestFit="1" customWidth="1"/>
    <col min="5064" max="5064" width="54" style="19" bestFit="1" customWidth="1"/>
    <col min="5065" max="5065" width="14.28515625" style="19" bestFit="1" customWidth="1"/>
    <col min="5066" max="5066" width="13" style="19" bestFit="1" customWidth="1"/>
    <col min="5067" max="5067" width="12.28515625" style="19" customWidth="1"/>
    <col min="5068" max="5068" width="52.28515625" style="19" bestFit="1" customWidth="1"/>
    <col min="5069" max="5069" width="65.140625" style="19" bestFit="1" customWidth="1"/>
    <col min="5070" max="5315" width="11.42578125" style="19"/>
    <col min="5316" max="5316" width="5" style="19" bestFit="1" customWidth="1"/>
    <col min="5317" max="5317" width="9.5703125" style="19" bestFit="1" customWidth="1"/>
    <col min="5318" max="5318" width="33.42578125" style="19" customWidth="1"/>
    <col min="5319" max="5319" width="45.140625" style="19" bestFit="1" customWidth="1"/>
    <col min="5320" max="5320" width="54" style="19" bestFit="1" customWidth="1"/>
    <col min="5321" max="5321" width="14.28515625" style="19" bestFit="1" customWidth="1"/>
    <col min="5322" max="5322" width="13" style="19" bestFit="1" customWidth="1"/>
    <col min="5323" max="5323" width="12.28515625" style="19" customWidth="1"/>
    <col min="5324" max="5324" width="52.28515625" style="19" bestFit="1" customWidth="1"/>
    <col min="5325" max="5325" width="65.140625" style="19" bestFit="1" customWidth="1"/>
    <col min="5326" max="5571" width="11.42578125" style="19"/>
    <col min="5572" max="5572" width="5" style="19" bestFit="1" customWidth="1"/>
    <col min="5573" max="5573" width="9.5703125" style="19" bestFit="1" customWidth="1"/>
    <col min="5574" max="5574" width="33.42578125" style="19" customWidth="1"/>
    <col min="5575" max="5575" width="45.140625" style="19" bestFit="1" customWidth="1"/>
    <col min="5576" max="5576" width="54" style="19" bestFit="1" customWidth="1"/>
    <col min="5577" max="5577" width="14.28515625" style="19" bestFit="1" customWidth="1"/>
    <col min="5578" max="5578" width="13" style="19" bestFit="1" customWidth="1"/>
    <col min="5579" max="5579" width="12.28515625" style="19" customWidth="1"/>
    <col min="5580" max="5580" width="52.28515625" style="19" bestFit="1" customWidth="1"/>
    <col min="5581" max="5581" width="65.140625" style="19" bestFit="1" customWidth="1"/>
    <col min="5582" max="5827" width="11.42578125" style="19"/>
    <col min="5828" max="5828" width="5" style="19" bestFit="1" customWidth="1"/>
    <col min="5829" max="5829" width="9.5703125" style="19" bestFit="1" customWidth="1"/>
    <col min="5830" max="5830" width="33.42578125" style="19" customWidth="1"/>
    <col min="5831" max="5831" width="45.140625" style="19" bestFit="1" customWidth="1"/>
    <col min="5832" max="5832" width="54" style="19" bestFit="1" customWidth="1"/>
    <col min="5833" max="5833" width="14.28515625" style="19" bestFit="1" customWidth="1"/>
    <col min="5834" max="5834" width="13" style="19" bestFit="1" customWidth="1"/>
    <col min="5835" max="5835" width="12.28515625" style="19" customWidth="1"/>
    <col min="5836" max="5836" width="52.28515625" style="19" bestFit="1" customWidth="1"/>
    <col min="5837" max="5837" width="65.140625" style="19" bestFit="1" customWidth="1"/>
    <col min="5838" max="6083" width="11.42578125" style="19"/>
    <col min="6084" max="6084" width="5" style="19" bestFit="1" customWidth="1"/>
    <col min="6085" max="6085" width="9.5703125" style="19" bestFit="1" customWidth="1"/>
    <col min="6086" max="6086" width="33.42578125" style="19" customWidth="1"/>
    <col min="6087" max="6087" width="45.140625" style="19" bestFit="1" customWidth="1"/>
    <col min="6088" max="6088" width="54" style="19" bestFit="1" customWidth="1"/>
    <col min="6089" max="6089" width="14.28515625" style="19" bestFit="1" customWidth="1"/>
    <col min="6090" max="6090" width="13" style="19" bestFit="1" customWidth="1"/>
    <col min="6091" max="6091" width="12.28515625" style="19" customWidth="1"/>
    <col min="6092" max="6092" width="52.28515625" style="19" bestFit="1" customWidth="1"/>
    <col min="6093" max="6093" width="65.140625" style="19" bestFit="1" customWidth="1"/>
    <col min="6094" max="6339" width="11.42578125" style="19"/>
    <col min="6340" max="6340" width="5" style="19" bestFit="1" customWidth="1"/>
    <col min="6341" max="6341" width="9.5703125" style="19" bestFit="1" customWidth="1"/>
    <col min="6342" max="6342" width="33.42578125" style="19" customWidth="1"/>
    <col min="6343" max="6343" width="45.140625" style="19" bestFit="1" customWidth="1"/>
    <col min="6344" max="6344" width="54" style="19" bestFit="1" customWidth="1"/>
    <col min="6345" max="6345" width="14.28515625" style="19" bestFit="1" customWidth="1"/>
    <col min="6346" max="6346" width="13" style="19" bestFit="1" customWidth="1"/>
    <col min="6347" max="6347" width="12.28515625" style="19" customWidth="1"/>
    <col min="6348" max="6348" width="52.28515625" style="19" bestFit="1" customWidth="1"/>
    <col min="6349" max="6349" width="65.140625" style="19" bestFit="1" customWidth="1"/>
    <col min="6350" max="6595" width="11.42578125" style="19"/>
    <col min="6596" max="6596" width="5" style="19" bestFit="1" customWidth="1"/>
    <col min="6597" max="6597" width="9.5703125" style="19" bestFit="1" customWidth="1"/>
    <col min="6598" max="6598" width="33.42578125" style="19" customWidth="1"/>
    <col min="6599" max="6599" width="45.140625" style="19" bestFit="1" customWidth="1"/>
    <col min="6600" max="6600" width="54" style="19" bestFit="1" customWidth="1"/>
    <col min="6601" max="6601" width="14.28515625" style="19" bestFit="1" customWidth="1"/>
    <col min="6602" max="6602" width="13" style="19" bestFit="1" customWidth="1"/>
    <col min="6603" max="6603" width="12.28515625" style="19" customWidth="1"/>
    <col min="6604" max="6604" width="52.28515625" style="19" bestFit="1" customWidth="1"/>
    <col min="6605" max="6605" width="65.140625" style="19" bestFit="1" customWidth="1"/>
    <col min="6606" max="6851" width="11.42578125" style="19"/>
    <col min="6852" max="6852" width="5" style="19" bestFit="1" customWidth="1"/>
    <col min="6853" max="6853" width="9.5703125" style="19" bestFit="1" customWidth="1"/>
    <col min="6854" max="6854" width="33.42578125" style="19" customWidth="1"/>
    <col min="6855" max="6855" width="45.140625" style="19" bestFit="1" customWidth="1"/>
    <col min="6856" max="6856" width="54" style="19" bestFit="1" customWidth="1"/>
    <col min="6857" max="6857" width="14.28515625" style="19" bestFit="1" customWidth="1"/>
    <col min="6858" max="6858" width="13" style="19" bestFit="1" customWidth="1"/>
    <col min="6859" max="6859" width="12.28515625" style="19" customWidth="1"/>
    <col min="6860" max="6860" width="52.28515625" style="19" bestFit="1" customWidth="1"/>
    <col min="6861" max="6861" width="65.140625" style="19" bestFit="1" customWidth="1"/>
    <col min="6862" max="7107" width="11.42578125" style="19"/>
    <col min="7108" max="7108" width="5" style="19" bestFit="1" customWidth="1"/>
    <col min="7109" max="7109" width="9.5703125" style="19" bestFit="1" customWidth="1"/>
    <col min="7110" max="7110" width="33.42578125" style="19" customWidth="1"/>
    <col min="7111" max="7111" width="45.140625" style="19" bestFit="1" customWidth="1"/>
    <col min="7112" max="7112" width="54" style="19" bestFit="1" customWidth="1"/>
    <col min="7113" max="7113" width="14.28515625" style="19" bestFit="1" customWidth="1"/>
    <col min="7114" max="7114" width="13" style="19" bestFit="1" customWidth="1"/>
    <col min="7115" max="7115" width="12.28515625" style="19" customWidth="1"/>
    <col min="7116" max="7116" width="52.28515625" style="19" bestFit="1" customWidth="1"/>
    <col min="7117" max="7117" width="65.140625" style="19" bestFit="1" customWidth="1"/>
    <col min="7118" max="7363" width="11.42578125" style="19"/>
    <col min="7364" max="7364" width="5" style="19" bestFit="1" customWidth="1"/>
    <col min="7365" max="7365" width="9.5703125" style="19" bestFit="1" customWidth="1"/>
    <col min="7366" max="7366" width="33.42578125" style="19" customWidth="1"/>
    <col min="7367" max="7367" width="45.140625" style="19" bestFit="1" customWidth="1"/>
    <col min="7368" max="7368" width="54" style="19" bestFit="1" customWidth="1"/>
    <col min="7369" max="7369" width="14.28515625" style="19" bestFit="1" customWidth="1"/>
    <col min="7370" max="7370" width="13" style="19" bestFit="1" customWidth="1"/>
    <col min="7371" max="7371" width="12.28515625" style="19" customWidth="1"/>
    <col min="7372" max="7372" width="52.28515625" style="19" bestFit="1" customWidth="1"/>
    <col min="7373" max="7373" width="65.140625" style="19" bestFit="1" customWidth="1"/>
    <col min="7374" max="7619" width="11.42578125" style="19"/>
    <col min="7620" max="7620" width="5" style="19" bestFit="1" customWidth="1"/>
    <col min="7621" max="7621" width="9.5703125" style="19" bestFit="1" customWidth="1"/>
    <col min="7622" max="7622" width="33.42578125" style="19" customWidth="1"/>
    <col min="7623" max="7623" width="45.140625" style="19" bestFit="1" customWidth="1"/>
    <col min="7624" max="7624" width="54" style="19" bestFit="1" customWidth="1"/>
    <col min="7625" max="7625" width="14.28515625" style="19" bestFit="1" customWidth="1"/>
    <col min="7626" max="7626" width="13" style="19" bestFit="1" customWidth="1"/>
    <col min="7627" max="7627" width="12.28515625" style="19" customWidth="1"/>
    <col min="7628" max="7628" width="52.28515625" style="19" bestFit="1" customWidth="1"/>
    <col min="7629" max="7629" width="65.140625" style="19" bestFit="1" customWidth="1"/>
    <col min="7630" max="7875" width="11.42578125" style="19"/>
    <col min="7876" max="7876" width="5" style="19" bestFit="1" customWidth="1"/>
    <col min="7877" max="7877" width="9.5703125" style="19" bestFit="1" customWidth="1"/>
    <col min="7878" max="7878" width="33.42578125" style="19" customWidth="1"/>
    <col min="7879" max="7879" width="45.140625" style="19" bestFit="1" customWidth="1"/>
    <col min="7880" max="7880" width="54" style="19" bestFit="1" customWidth="1"/>
    <col min="7881" max="7881" width="14.28515625" style="19" bestFit="1" customWidth="1"/>
    <col min="7882" max="7882" width="13" style="19" bestFit="1" customWidth="1"/>
    <col min="7883" max="7883" width="12.28515625" style="19" customWidth="1"/>
    <col min="7884" max="7884" width="52.28515625" style="19" bestFit="1" customWidth="1"/>
    <col min="7885" max="7885" width="65.140625" style="19" bestFit="1" customWidth="1"/>
    <col min="7886" max="8131" width="11.42578125" style="19"/>
    <col min="8132" max="8132" width="5" style="19" bestFit="1" customWidth="1"/>
    <col min="8133" max="8133" width="9.5703125" style="19" bestFit="1" customWidth="1"/>
    <col min="8134" max="8134" width="33.42578125" style="19" customWidth="1"/>
    <col min="8135" max="8135" width="45.140625" style="19" bestFit="1" customWidth="1"/>
    <col min="8136" max="8136" width="54" style="19" bestFit="1" customWidth="1"/>
    <col min="8137" max="8137" width="14.28515625" style="19" bestFit="1" customWidth="1"/>
    <col min="8138" max="8138" width="13" style="19" bestFit="1" customWidth="1"/>
    <col min="8139" max="8139" width="12.28515625" style="19" customWidth="1"/>
    <col min="8140" max="8140" width="52.28515625" style="19" bestFit="1" customWidth="1"/>
    <col min="8141" max="8141" width="65.140625" style="19" bestFit="1" customWidth="1"/>
    <col min="8142" max="8387" width="11.42578125" style="19"/>
    <col min="8388" max="8388" width="5" style="19" bestFit="1" customWidth="1"/>
    <col min="8389" max="8389" width="9.5703125" style="19" bestFit="1" customWidth="1"/>
    <col min="8390" max="8390" width="33.42578125" style="19" customWidth="1"/>
    <col min="8391" max="8391" width="45.140625" style="19" bestFit="1" customWidth="1"/>
    <col min="8392" max="8392" width="54" style="19" bestFit="1" customWidth="1"/>
    <col min="8393" max="8393" width="14.28515625" style="19" bestFit="1" customWidth="1"/>
    <col min="8394" max="8394" width="13" style="19" bestFit="1" customWidth="1"/>
    <col min="8395" max="8395" width="12.28515625" style="19" customWidth="1"/>
    <col min="8396" max="8396" width="52.28515625" style="19" bestFit="1" customWidth="1"/>
    <col min="8397" max="8397" width="65.140625" style="19" bestFit="1" customWidth="1"/>
    <col min="8398" max="8643" width="11.42578125" style="19"/>
    <col min="8644" max="8644" width="5" style="19" bestFit="1" customWidth="1"/>
    <col min="8645" max="8645" width="9.5703125" style="19" bestFit="1" customWidth="1"/>
    <col min="8646" max="8646" width="33.42578125" style="19" customWidth="1"/>
    <col min="8647" max="8647" width="45.140625" style="19" bestFit="1" customWidth="1"/>
    <col min="8648" max="8648" width="54" style="19" bestFit="1" customWidth="1"/>
    <col min="8649" max="8649" width="14.28515625" style="19" bestFit="1" customWidth="1"/>
    <col min="8650" max="8650" width="13" style="19" bestFit="1" customWidth="1"/>
    <col min="8651" max="8651" width="12.28515625" style="19" customWidth="1"/>
    <col min="8652" max="8652" width="52.28515625" style="19" bestFit="1" customWidth="1"/>
    <col min="8653" max="8653" width="65.140625" style="19" bestFit="1" customWidth="1"/>
    <col min="8654" max="8899" width="11.42578125" style="19"/>
    <col min="8900" max="8900" width="5" style="19" bestFit="1" customWidth="1"/>
    <col min="8901" max="8901" width="9.5703125" style="19" bestFit="1" customWidth="1"/>
    <col min="8902" max="8902" width="33.42578125" style="19" customWidth="1"/>
    <col min="8903" max="8903" width="45.140625" style="19" bestFit="1" customWidth="1"/>
    <col min="8904" max="8904" width="54" style="19" bestFit="1" customWidth="1"/>
    <col min="8905" max="8905" width="14.28515625" style="19" bestFit="1" customWidth="1"/>
    <col min="8906" max="8906" width="13" style="19" bestFit="1" customWidth="1"/>
    <col min="8907" max="8907" width="12.28515625" style="19" customWidth="1"/>
    <col min="8908" max="8908" width="52.28515625" style="19" bestFit="1" customWidth="1"/>
    <col min="8909" max="8909" width="65.140625" style="19" bestFit="1" customWidth="1"/>
    <col min="8910" max="9155" width="11.42578125" style="19"/>
    <col min="9156" max="9156" width="5" style="19" bestFit="1" customWidth="1"/>
    <col min="9157" max="9157" width="9.5703125" style="19" bestFit="1" customWidth="1"/>
    <col min="9158" max="9158" width="33.42578125" style="19" customWidth="1"/>
    <col min="9159" max="9159" width="45.140625" style="19" bestFit="1" customWidth="1"/>
    <col min="9160" max="9160" width="54" style="19" bestFit="1" customWidth="1"/>
    <col min="9161" max="9161" width="14.28515625" style="19" bestFit="1" customWidth="1"/>
    <col min="9162" max="9162" width="13" style="19" bestFit="1" customWidth="1"/>
    <col min="9163" max="9163" width="12.28515625" style="19" customWidth="1"/>
    <col min="9164" max="9164" width="52.28515625" style="19" bestFit="1" customWidth="1"/>
    <col min="9165" max="9165" width="65.140625" style="19" bestFit="1" customWidth="1"/>
    <col min="9166" max="9411" width="11.42578125" style="19"/>
    <col min="9412" max="9412" width="5" style="19" bestFit="1" customWidth="1"/>
    <col min="9413" max="9413" width="9.5703125" style="19" bestFit="1" customWidth="1"/>
    <col min="9414" max="9414" width="33.42578125" style="19" customWidth="1"/>
    <col min="9415" max="9415" width="45.140625" style="19" bestFit="1" customWidth="1"/>
    <col min="9416" max="9416" width="54" style="19" bestFit="1" customWidth="1"/>
    <col min="9417" max="9417" width="14.28515625" style="19" bestFit="1" customWidth="1"/>
    <col min="9418" max="9418" width="13" style="19" bestFit="1" customWidth="1"/>
    <col min="9419" max="9419" width="12.28515625" style="19" customWidth="1"/>
    <col min="9420" max="9420" width="52.28515625" style="19" bestFit="1" customWidth="1"/>
    <col min="9421" max="9421" width="65.140625" style="19" bestFit="1" customWidth="1"/>
    <col min="9422" max="9667" width="11.42578125" style="19"/>
    <col min="9668" max="9668" width="5" style="19" bestFit="1" customWidth="1"/>
    <col min="9669" max="9669" width="9.5703125" style="19" bestFit="1" customWidth="1"/>
    <col min="9670" max="9670" width="33.42578125" style="19" customWidth="1"/>
    <col min="9671" max="9671" width="45.140625" style="19" bestFit="1" customWidth="1"/>
    <col min="9672" max="9672" width="54" style="19" bestFit="1" customWidth="1"/>
    <col min="9673" max="9673" width="14.28515625" style="19" bestFit="1" customWidth="1"/>
    <col min="9674" max="9674" width="13" style="19" bestFit="1" customWidth="1"/>
    <col min="9675" max="9675" width="12.28515625" style="19" customWidth="1"/>
    <col min="9676" max="9676" width="52.28515625" style="19" bestFit="1" customWidth="1"/>
    <col min="9677" max="9677" width="65.140625" style="19" bestFit="1" customWidth="1"/>
    <col min="9678" max="9923" width="11.42578125" style="19"/>
    <col min="9924" max="9924" width="5" style="19" bestFit="1" customWidth="1"/>
    <col min="9925" max="9925" width="9.5703125" style="19" bestFit="1" customWidth="1"/>
    <col min="9926" max="9926" width="33.42578125" style="19" customWidth="1"/>
    <col min="9927" max="9927" width="45.140625" style="19" bestFit="1" customWidth="1"/>
    <col min="9928" max="9928" width="54" style="19" bestFit="1" customWidth="1"/>
    <col min="9929" max="9929" width="14.28515625" style="19" bestFit="1" customWidth="1"/>
    <col min="9930" max="9930" width="13" style="19" bestFit="1" customWidth="1"/>
    <col min="9931" max="9931" width="12.28515625" style="19" customWidth="1"/>
    <col min="9932" max="9932" width="52.28515625" style="19" bestFit="1" customWidth="1"/>
    <col min="9933" max="9933" width="65.140625" style="19" bestFit="1" customWidth="1"/>
    <col min="9934" max="10179" width="11.42578125" style="19"/>
    <col min="10180" max="10180" width="5" style="19" bestFit="1" customWidth="1"/>
    <col min="10181" max="10181" width="9.5703125" style="19" bestFit="1" customWidth="1"/>
    <col min="10182" max="10182" width="33.42578125" style="19" customWidth="1"/>
    <col min="10183" max="10183" width="45.140625" style="19" bestFit="1" customWidth="1"/>
    <col min="10184" max="10184" width="54" style="19" bestFit="1" customWidth="1"/>
    <col min="10185" max="10185" width="14.28515625" style="19" bestFit="1" customWidth="1"/>
    <col min="10186" max="10186" width="13" style="19" bestFit="1" customWidth="1"/>
    <col min="10187" max="10187" width="12.28515625" style="19" customWidth="1"/>
    <col min="10188" max="10188" width="52.28515625" style="19" bestFit="1" customWidth="1"/>
    <col min="10189" max="10189" width="65.140625" style="19" bestFit="1" customWidth="1"/>
    <col min="10190" max="10435" width="11.42578125" style="19"/>
    <col min="10436" max="10436" width="5" style="19" bestFit="1" customWidth="1"/>
    <col min="10437" max="10437" width="9.5703125" style="19" bestFit="1" customWidth="1"/>
    <col min="10438" max="10438" width="33.42578125" style="19" customWidth="1"/>
    <col min="10439" max="10439" width="45.140625" style="19" bestFit="1" customWidth="1"/>
    <col min="10440" max="10440" width="54" style="19" bestFit="1" customWidth="1"/>
    <col min="10441" max="10441" width="14.28515625" style="19" bestFit="1" customWidth="1"/>
    <col min="10442" max="10442" width="13" style="19" bestFit="1" customWidth="1"/>
    <col min="10443" max="10443" width="12.28515625" style="19" customWidth="1"/>
    <col min="10444" max="10444" width="52.28515625" style="19" bestFit="1" customWidth="1"/>
    <col min="10445" max="10445" width="65.140625" style="19" bestFit="1" customWidth="1"/>
    <col min="10446" max="10691" width="11.42578125" style="19"/>
    <col min="10692" max="10692" width="5" style="19" bestFit="1" customWidth="1"/>
    <col min="10693" max="10693" width="9.5703125" style="19" bestFit="1" customWidth="1"/>
    <col min="10694" max="10694" width="33.42578125" style="19" customWidth="1"/>
    <col min="10695" max="10695" width="45.140625" style="19" bestFit="1" customWidth="1"/>
    <col min="10696" max="10696" width="54" style="19" bestFit="1" customWidth="1"/>
    <col min="10697" max="10697" width="14.28515625" style="19" bestFit="1" customWidth="1"/>
    <col min="10698" max="10698" width="13" style="19" bestFit="1" customWidth="1"/>
    <col min="10699" max="10699" width="12.28515625" style="19" customWidth="1"/>
    <col min="10700" max="10700" width="52.28515625" style="19" bestFit="1" customWidth="1"/>
    <col min="10701" max="10701" width="65.140625" style="19" bestFit="1" customWidth="1"/>
    <col min="10702" max="10947" width="11.42578125" style="19"/>
    <col min="10948" max="10948" width="5" style="19" bestFit="1" customWidth="1"/>
    <col min="10949" max="10949" width="9.5703125" style="19" bestFit="1" customWidth="1"/>
    <col min="10950" max="10950" width="33.42578125" style="19" customWidth="1"/>
    <col min="10951" max="10951" width="45.140625" style="19" bestFit="1" customWidth="1"/>
    <col min="10952" max="10952" width="54" style="19" bestFit="1" customWidth="1"/>
    <col min="10953" max="10953" width="14.28515625" style="19" bestFit="1" customWidth="1"/>
    <col min="10954" max="10954" width="13" style="19" bestFit="1" customWidth="1"/>
    <col min="10955" max="10955" width="12.28515625" style="19" customWidth="1"/>
    <col min="10956" max="10956" width="52.28515625" style="19" bestFit="1" customWidth="1"/>
    <col min="10957" max="10957" width="65.140625" style="19" bestFit="1" customWidth="1"/>
    <col min="10958" max="11203" width="11.42578125" style="19"/>
    <col min="11204" max="11204" width="5" style="19" bestFit="1" customWidth="1"/>
    <col min="11205" max="11205" width="9.5703125" style="19" bestFit="1" customWidth="1"/>
    <col min="11206" max="11206" width="33.42578125" style="19" customWidth="1"/>
    <col min="11207" max="11207" width="45.140625" style="19" bestFit="1" customWidth="1"/>
    <col min="11208" max="11208" width="54" style="19" bestFit="1" customWidth="1"/>
    <col min="11209" max="11209" width="14.28515625" style="19" bestFit="1" customWidth="1"/>
    <col min="11210" max="11210" width="13" style="19" bestFit="1" customWidth="1"/>
    <col min="11211" max="11211" width="12.28515625" style="19" customWidth="1"/>
    <col min="11212" max="11212" width="52.28515625" style="19" bestFit="1" customWidth="1"/>
    <col min="11213" max="11213" width="65.140625" style="19" bestFit="1" customWidth="1"/>
    <col min="11214" max="11459" width="11.42578125" style="19"/>
    <col min="11460" max="11460" width="5" style="19" bestFit="1" customWidth="1"/>
    <col min="11461" max="11461" width="9.5703125" style="19" bestFit="1" customWidth="1"/>
    <col min="11462" max="11462" width="33.42578125" style="19" customWidth="1"/>
    <col min="11463" max="11463" width="45.140625" style="19" bestFit="1" customWidth="1"/>
    <col min="11464" max="11464" width="54" style="19" bestFit="1" customWidth="1"/>
    <col min="11465" max="11465" width="14.28515625" style="19" bestFit="1" customWidth="1"/>
    <col min="11466" max="11466" width="13" style="19" bestFit="1" customWidth="1"/>
    <col min="11467" max="11467" width="12.28515625" style="19" customWidth="1"/>
    <col min="11468" max="11468" width="52.28515625" style="19" bestFit="1" customWidth="1"/>
    <col min="11469" max="11469" width="65.140625" style="19" bestFit="1" customWidth="1"/>
    <col min="11470" max="11715" width="11.42578125" style="19"/>
    <col min="11716" max="11716" width="5" style="19" bestFit="1" customWidth="1"/>
    <col min="11717" max="11717" width="9.5703125" style="19" bestFit="1" customWidth="1"/>
    <col min="11718" max="11718" width="33.42578125" style="19" customWidth="1"/>
    <col min="11719" max="11719" width="45.140625" style="19" bestFit="1" customWidth="1"/>
    <col min="11720" max="11720" width="54" style="19" bestFit="1" customWidth="1"/>
    <col min="11721" max="11721" width="14.28515625" style="19" bestFit="1" customWidth="1"/>
    <col min="11722" max="11722" width="13" style="19" bestFit="1" customWidth="1"/>
    <col min="11723" max="11723" width="12.28515625" style="19" customWidth="1"/>
    <col min="11724" max="11724" width="52.28515625" style="19" bestFit="1" customWidth="1"/>
    <col min="11725" max="11725" width="65.140625" style="19" bestFit="1" customWidth="1"/>
    <col min="11726" max="11971" width="11.42578125" style="19"/>
    <col min="11972" max="11972" width="5" style="19" bestFit="1" customWidth="1"/>
    <col min="11973" max="11973" width="9.5703125" style="19" bestFit="1" customWidth="1"/>
    <col min="11974" max="11974" width="33.42578125" style="19" customWidth="1"/>
    <col min="11975" max="11975" width="45.140625" style="19" bestFit="1" customWidth="1"/>
    <col min="11976" max="11976" width="54" style="19" bestFit="1" customWidth="1"/>
    <col min="11977" max="11977" width="14.28515625" style="19" bestFit="1" customWidth="1"/>
    <col min="11978" max="11978" width="13" style="19" bestFit="1" customWidth="1"/>
    <col min="11979" max="11979" width="12.28515625" style="19" customWidth="1"/>
    <col min="11980" max="11980" width="52.28515625" style="19" bestFit="1" customWidth="1"/>
    <col min="11981" max="11981" width="65.140625" style="19" bestFit="1" customWidth="1"/>
    <col min="11982" max="12227" width="11.42578125" style="19"/>
    <col min="12228" max="12228" width="5" style="19" bestFit="1" customWidth="1"/>
    <col min="12229" max="12229" width="9.5703125" style="19" bestFit="1" customWidth="1"/>
    <col min="12230" max="12230" width="33.42578125" style="19" customWidth="1"/>
    <col min="12231" max="12231" width="45.140625" style="19" bestFit="1" customWidth="1"/>
    <col min="12232" max="12232" width="54" style="19" bestFit="1" customWidth="1"/>
    <col min="12233" max="12233" width="14.28515625" style="19" bestFit="1" customWidth="1"/>
    <col min="12234" max="12234" width="13" style="19" bestFit="1" customWidth="1"/>
    <col min="12235" max="12235" width="12.28515625" style="19" customWidth="1"/>
    <col min="12236" max="12236" width="52.28515625" style="19" bestFit="1" customWidth="1"/>
    <col min="12237" max="12237" width="65.140625" style="19" bestFit="1" customWidth="1"/>
    <col min="12238" max="12483" width="11.42578125" style="19"/>
    <col min="12484" max="12484" width="5" style="19" bestFit="1" customWidth="1"/>
    <col min="12485" max="12485" width="9.5703125" style="19" bestFit="1" customWidth="1"/>
    <col min="12486" max="12486" width="33.42578125" style="19" customWidth="1"/>
    <col min="12487" max="12487" width="45.140625" style="19" bestFit="1" customWidth="1"/>
    <col min="12488" max="12488" width="54" style="19" bestFit="1" customWidth="1"/>
    <col min="12489" max="12489" width="14.28515625" style="19" bestFit="1" customWidth="1"/>
    <col min="12490" max="12490" width="13" style="19" bestFit="1" customWidth="1"/>
    <col min="12491" max="12491" width="12.28515625" style="19" customWidth="1"/>
    <col min="12492" max="12492" width="52.28515625" style="19" bestFit="1" customWidth="1"/>
    <col min="12493" max="12493" width="65.140625" style="19" bestFit="1" customWidth="1"/>
    <col min="12494" max="12739" width="11.42578125" style="19"/>
    <col min="12740" max="12740" width="5" style="19" bestFit="1" customWidth="1"/>
    <col min="12741" max="12741" width="9.5703125" style="19" bestFit="1" customWidth="1"/>
    <col min="12742" max="12742" width="33.42578125" style="19" customWidth="1"/>
    <col min="12743" max="12743" width="45.140625" style="19" bestFit="1" customWidth="1"/>
    <col min="12744" max="12744" width="54" style="19" bestFit="1" customWidth="1"/>
    <col min="12745" max="12745" width="14.28515625" style="19" bestFit="1" customWidth="1"/>
    <col min="12746" max="12746" width="13" style="19" bestFit="1" customWidth="1"/>
    <col min="12747" max="12747" width="12.28515625" style="19" customWidth="1"/>
    <col min="12748" max="12748" width="52.28515625" style="19" bestFit="1" customWidth="1"/>
    <col min="12749" max="12749" width="65.140625" style="19" bestFit="1" customWidth="1"/>
    <col min="12750" max="12995" width="11.42578125" style="19"/>
    <col min="12996" max="12996" width="5" style="19" bestFit="1" customWidth="1"/>
    <col min="12997" max="12997" width="9.5703125" style="19" bestFit="1" customWidth="1"/>
    <col min="12998" max="12998" width="33.42578125" style="19" customWidth="1"/>
    <col min="12999" max="12999" width="45.140625" style="19" bestFit="1" customWidth="1"/>
    <col min="13000" max="13000" width="54" style="19" bestFit="1" customWidth="1"/>
    <col min="13001" max="13001" width="14.28515625" style="19" bestFit="1" customWidth="1"/>
    <col min="13002" max="13002" width="13" style="19" bestFit="1" customWidth="1"/>
    <col min="13003" max="13003" width="12.28515625" style="19" customWidth="1"/>
    <col min="13004" max="13004" width="52.28515625" style="19" bestFit="1" customWidth="1"/>
    <col min="13005" max="13005" width="65.140625" style="19" bestFit="1" customWidth="1"/>
    <col min="13006" max="13251" width="11.42578125" style="19"/>
    <col min="13252" max="13252" width="5" style="19" bestFit="1" customWidth="1"/>
    <col min="13253" max="13253" width="9.5703125" style="19" bestFit="1" customWidth="1"/>
    <col min="13254" max="13254" width="33.42578125" style="19" customWidth="1"/>
    <col min="13255" max="13255" width="45.140625" style="19" bestFit="1" customWidth="1"/>
    <col min="13256" max="13256" width="54" style="19" bestFit="1" customWidth="1"/>
    <col min="13257" max="13257" width="14.28515625" style="19" bestFit="1" customWidth="1"/>
    <col min="13258" max="13258" width="13" style="19" bestFit="1" customWidth="1"/>
    <col min="13259" max="13259" width="12.28515625" style="19" customWidth="1"/>
    <col min="13260" max="13260" width="52.28515625" style="19" bestFit="1" customWidth="1"/>
    <col min="13261" max="13261" width="65.140625" style="19" bestFit="1" customWidth="1"/>
    <col min="13262" max="13507" width="11.42578125" style="19"/>
    <col min="13508" max="13508" width="5" style="19" bestFit="1" customWidth="1"/>
    <col min="13509" max="13509" width="9.5703125" style="19" bestFit="1" customWidth="1"/>
    <col min="13510" max="13510" width="33.42578125" style="19" customWidth="1"/>
    <col min="13511" max="13511" width="45.140625" style="19" bestFit="1" customWidth="1"/>
    <col min="13512" max="13512" width="54" style="19" bestFit="1" customWidth="1"/>
    <col min="13513" max="13513" width="14.28515625" style="19" bestFit="1" customWidth="1"/>
    <col min="13514" max="13514" width="13" style="19" bestFit="1" customWidth="1"/>
    <col min="13515" max="13515" width="12.28515625" style="19" customWidth="1"/>
    <col min="13516" max="13516" width="52.28515625" style="19" bestFit="1" customWidth="1"/>
    <col min="13517" max="13517" width="65.140625" style="19" bestFit="1" customWidth="1"/>
    <col min="13518" max="13763" width="11.42578125" style="19"/>
    <col min="13764" max="13764" width="5" style="19" bestFit="1" customWidth="1"/>
    <col min="13765" max="13765" width="9.5703125" style="19" bestFit="1" customWidth="1"/>
    <col min="13766" max="13766" width="33.42578125" style="19" customWidth="1"/>
    <col min="13767" max="13767" width="45.140625" style="19" bestFit="1" customWidth="1"/>
    <col min="13768" max="13768" width="54" style="19" bestFit="1" customWidth="1"/>
    <col min="13769" max="13769" width="14.28515625" style="19" bestFit="1" customWidth="1"/>
    <col min="13770" max="13770" width="13" style="19" bestFit="1" customWidth="1"/>
    <col min="13771" max="13771" width="12.28515625" style="19" customWidth="1"/>
    <col min="13772" max="13772" width="52.28515625" style="19" bestFit="1" customWidth="1"/>
    <col min="13773" max="13773" width="65.140625" style="19" bestFit="1" customWidth="1"/>
    <col min="13774" max="14019" width="11.42578125" style="19"/>
    <col min="14020" max="14020" width="5" style="19" bestFit="1" customWidth="1"/>
    <col min="14021" max="14021" width="9.5703125" style="19" bestFit="1" customWidth="1"/>
    <col min="14022" max="14022" width="33.42578125" style="19" customWidth="1"/>
    <col min="14023" max="14023" width="45.140625" style="19" bestFit="1" customWidth="1"/>
    <col min="14024" max="14024" width="54" style="19" bestFit="1" customWidth="1"/>
    <col min="14025" max="14025" width="14.28515625" style="19" bestFit="1" customWidth="1"/>
    <col min="14026" max="14026" width="13" style="19" bestFit="1" customWidth="1"/>
    <col min="14027" max="14027" width="12.28515625" style="19" customWidth="1"/>
    <col min="14028" max="14028" width="52.28515625" style="19" bestFit="1" customWidth="1"/>
    <col min="14029" max="14029" width="65.140625" style="19" bestFit="1" customWidth="1"/>
    <col min="14030" max="14275" width="11.42578125" style="19"/>
    <col min="14276" max="14276" width="5" style="19" bestFit="1" customWidth="1"/>
    <col min="14277" max="14277" width="9.5703125" style="19" bestFit="1" customWidth="1"/>
    <col min="14278" max="14278" width="33.42578125" style="19" customWidth="1"/>
    <col min="14279" max="14279" width="45.140625" style="19" bestFit="1" customWidth="1"/>
    <col min="14280" max="14280" width="54" style="19" bestFit="1" customWidth="1"/>
    <col min="14281" max="14281" width="14.28515625" style="19" bestFit="1" customWidth="1"/>
    <col min="14282" max="14282" width="13" style="19" bestFit="1" customWidth="1"/>
    <col min="14283" max="14283" width="12.28515625" style="19" customWidth="1"/>
    <col min="14284" max="14284" width="52.28515625" style="19" bestFit="1" customWidth="1"/>
    <col min="14285" max="14285" width="65.140625" style="19" bestFit="1" customWidth="1"/>
    <col min="14286" max="14531" width="11.42578125" style="19"/>
    <col min="14532" max="14532" width="5" style="19" bestFit="1" customWidth="1"/>
    <col min="14533" max="14533" width="9.5703125" style="19" bestFit="1" customWidth="1"/>
    <col min="14534" max="14534" width="33.42578125" style="19" customWidth="1"/>
    <col min="14535" max="14535" width="45.140625" style="19" bestFit="1" customWidth="1"/>
    <col min="14536" max="14536" width="54" style="19" bestFit="1" customWidth="1"/>
    <col min="14537" max="14537" width="14.28515625" style="19" bestFit="1" customWidth="1"/>
    <col min="14538" max="14538" width="13" style="19" bestFit="1" customWidth="1"/>
    <col min="14539" max="14539" width="12.28515625" style="19" customWidth="1"/>
    <col min="14540" max="14540" width="52.28515625" style="19" bestFit="1" customWidth="1"/>
    <col min="14541" max="14541" width="65.140625" style="19" bestFit="1" customWidth="1"/>
    <col min="14542" max="14787" width="11.42578125" style="19"/>
    <col min="14788" max="14788" width="5" style="19" bestFit="1" customWidth="1"/>
    <col min="14789" max="14789" width="9.5703125" style="19" bestFit="1" customWidth="1"/>
    <col min="14790" max="14790" width="33.42578125" style="19" customWidth="1"/>
    <col min="14791" max="14791" width="45.140625" style="19" bestFit="1" customWidth="1"/>
    <col min="14792" max="14792" width="54" style="19" bestFit="1" customWidth="1"/>
    <col min="14793" max="14793" width="14.28515625" style="19" bestFit="1" customWidth="1"/>
    <col min="14794" max="14794" width="13" style="19" bestFit="1" customWidth="1"/>
    <col min="14795" max="14795" width="12.28515625" style="19" customWidth="1"/>
    <col min="14796" max="14796" width="52.28515625" style="19" bestFit="1" customWidth="1"/>
    <col min="14797" max="14797" width="65.140625" style="19" bestFit="1" customWidth="1"/>
    <col min="14798" max="15043" width="11.42578125" style="19"/>
    <col min="15044" max="15044" width="5" style="19" bestFit="1" customWidth="1"/>
    <col min="15045" max="15045" width="9.5703125" style="19" bestFit="1" customWidth="1"/>
    <col min="15046" max="15046" width="33.42578125" style="19" customWidth="1"/>
    <col min="15047" max="15047" width="45.140625" style="19" bestFit="1" customWidth="1"/>
    <col min="15048" max="15048" width="54" style="19" bestFit="1" customWidth="1"/>
    <col min="15049" max="15049" width="14.28515625" style="19" bestFit="1" customWidth="1"/>
    <col min="15050" max="15050" width="13" style="19" bestFit="1" customWidth="1"/>
    <col min="15051" max="15051" width="12.28515625" style="19" customWidth="1"/>
    <col min="15052" max="15052" width="52.28515625" style="19" bestFit="1" customWidth="1"/>
    <col min="15053" max="15053" width="65.140625" style="19" bestFit="1" customWidth="1"/>
    <col min="15054" max="15299" width="11.42578125" style="19"/>
    <col min="15300" max="15300" width="5" style="19" bestFit="1" customWidth="1"/>
    <col min="15301" max="15301" width="9.5703125" style="19" bestFit="1" customWidth="1"/>
    <col min="15302" max="15302" width="33.42578125" style="19" customWidth="1"/>
    <col min="15303" max="15303" width="45.140625" style="19" bestFit="1" customWidth="1"/>
    <col min="15304" max="15304" width="54" style="19" bestFit="1" customWidth="1"/>
    <col min="15305" max="15305" width="14.28515625" style="19" bestFit="1" customWidth="1"/>
    <col min="15306" max="15306" width="13" style="19" bestFit="1" customWidth="1"/>
    <col min="15307" max="15307" width="12.28515625" style="19" customWidth="1"/>
    <col min="15308" max="15308" width="52.28515625" style="19" bestFit="1" customWidth="1"/>
    <col min="15309" max="15309" width="65.140625" style="19" bestFit="1" customWidth="1"/>
    <col min="15310" max="15555" width="11.42578125" style="19"/>
    <col min="15556" max="15556" width="5" style="19" bestFit="1" customWidth="1"/>
    <col min="15557" max="15557" width="9.5703125" style="19" bestFit="1" customWidth="1"/>
    <col min="15558" max="15558" width="33.42578125" style="19" customWidth="1"/>
    <col min="15559" max="15559" width="45.140625" style="19" bestFit="1" customWidth="1"/>
    <col min="15560" max="15560" width="54" style="19" bestFit="1" customWidth="1"/>
    <col min="15561" max="15561" width="14.28515625" style="19" bestFit="1" customWidth="1"/>
    <col min="15562" max="15562" width="13" style="19" bestFit="1" customWidth="1"/>
    <col min="15563" max="15563" width="12.28515625" style="19" customWidth="1"/>
    <col min="15564" max="15564" width="52.28515625" style="19" bestFit="1" customWidth="1"/>
    <col min="15565" max="15565" width="65.140625" style="19" bestFit="1" customWidth="1"/>
    <col min="15566" max="15811" width="11.42578125" style="19"/>
    <col min="15812" max="15812" width="5" style="19" bestFit="1" customWidth="1"/>
    <col min="15813" max="15813" width="9.5703125" style="19" bestFit="1" customWidth="1"/>
    <col min="15814" max="15814" width="33.42578125" style="19" customWidth="1"/>
    <col min="15815" max="15815" width="45.140625" style="19" bestFit="1" customWidth="1"/>
    <col min="15816" max="15816" width="54" style="19" bestFit="1" customWidth="1"/>
    <col min="15817" max="15817" width="14.28515625" style="19" bestFit="1" customWidth="1"/>
    <col min="15818" max="15818" width="13" style="19" bestFit="1" customWidth="1"/>
    <col min="15819" max="15819" width="12.28515625" style="19" customWidth="1"/>
    <col min="15820" max="15820" width="52.28515625" style="19" bestFit="1" customWidth="1"/>
    <col min="15821" max="15821" width="65.140625" style="19" bestFit="1" customWidth="1"/>
    <col min="15822" max="16067" width="11.42578125" style="19"/>
    <col min="16068" max="16068" width="5" style="19" bestFit="1" customWidth="1"/>
    <col min="16069" max="16069" width="9.5703125" style="19" bestFit="1" customWidth="1"/>
    <col min="16070" max="16070" width="33.42578125" style="19" customWidth="1"/>
    <col min="16071" max="16071" width="45.140625" style="19" bestFit="1" customWidth="1"/>
    <col min="16072" max="16072" width="54" style="19" bestFit="1" customWidth="1"/>
    <col min="16073" max="16073" width="14.28515625" style="19" bestFit="1" customWidth="1"/>
    <col min="16074" max="16074" width="13" style="19" bestFit="1" customWidth="1"/>
    <col min="16075" max="16075" width="12.28515625" style="19" customWidth="1"/>
    <col min="16076" max="16076" width="52.28515625" style="19" bestFit="1" customWidth="1"/>
    <col min="16077" max="16077" width="65.140625" style="19" bestFit="1" customWidth="1"/>
    <col min="16078" max="16384" width="11.42578125" style="19"/>
  </cols>
  <sheetData>
    <row r="5" spans="1:19" ht="19.5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9" ht="19.5" x14ac:dyDescent="0.25">
      <c r="A6" s="256"/>
      <c r="B6" s="256"/>
      <c r="C6" s="256"/>
      <c r="D6" s="264"/>
      <c r="E6" s="256"/>
      <c r="F6" s="256"/>
      <c r="G6" s="256"/>
      <c r="H6" s="256"/>
      <c r="I6" s="256"/>
      <c r="J6" s="256"/>
    </row>
    <row r="7" spans="1:19" ht="30" customHeight="1" x14ac:dyDescent="0.25">
      <c r="A7" s="256"/>
      <c r="B7" s="256"/>
      <c r="C7" s="256"/>
      <c r="D7" s="264"/>
      <c r="E7" s="256"/>
      <c r="F7" s="256"/>
      <c r="G7" s="256"/>
      <c r="H7" s="256"/>
      <c r="I7" s="256"/>
      <c r="J7" s="256"/>
    </row>
    <row r="8" spans="1:19" ht="25.5" x14ac:dyDescent="0.25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9" s="60" customFormat="1" ht="50.25" customHeight="1" x14ac:dyDescent="0.25">
      <c r="A9" s="315" t="s">
        <v>407</v>
      </c>
      <c r="B9" s="315"/>
      <c r="C9" s="315"/>
      <c r="D9" s="315"/>
      <c r="E9" s="315"/>
      <c r="F9" s="315"/>
      <c r="G9" s="315"/>
      <c r="H9" s="315"/>
      <c r="I9" s="315"/>
      <c r="J9" s="315"/>
    </row>
    <row r="10" spans="1:19" ht="30" customHeight="1" x14ac:dyDescent="0.25"/>
    <row r="11" spans="1:19" s="56" customFormat="1" ht="30" customHeight="1" x14ac:dyDescent="0.25">
      <c r="A11" s="59"/>
      <c r="B11" s="153"/>
      <c r="C11" s="60"/>
      <c r="D11" s="60"/>
      <c r="E11" s="105" t="s">
        <v>408</v>
      </c>
      <c r="F11" s="61"/>
      <c r="G11" s="129"/>
      <c r="H11" s="303" t="s">
        <v>1477</v>
      </c>
      <c r="I11" s="303"/>
      <c r="J11" s="303"/>
    </row>
    <row r="12" spans="1:19" s="56" customFormat="1" ht="30" customHeight="1" x14ac:dyDescent="0.25">
      <c r="A12" s="62" t="s">
        <v>0</v>
      </c>
      <c r="B12" s="154" t="s">
        <v>409</v>
      </c>
      <c r="C12" s="63" t="s">
        <v>914</v>
      </c>
      <c r="D12" s="63"/>
      <c r="E12" s="63" t="s">
        <v>2</v>
      </c>
      <c r="F12" s="62" t="s">
        <v>3</v>
      </c>
      <c r="G12" s="215" t="s">
        <v>4</v>
      </c>
      <c r="H12" s="64" t="s">
        <v>5</v>
      </c>
      <c r="I12" s="62" t="s">
        <v>6</v>
      </c>
      <c r="J12" s="64" t="s">
        <v>7</v>
      </c>
    </row>
    <row r="13" spans="1:19" s="56" customFormat="1" ht="30" customHeight="1" x14ac:dyDescent="0.25">
      <c r="A13" s="65">
        <v>1</v>
      </c>
      <c r="B13" s="219" t="s">
        <v>1226</v>
      </c>
      <c r="C13" s="265" t="s">
        <v>1224</v>
      </c>
      <c r="D13" s="111" t="s">
        <v>1224</v>
      </c>
      <c r="E13" s="273" t="s">
        <v>89</v>
      </c>
      <c r="F13" s="111" t="s">
        <v>1225</v>
      </c>
      <c r="G13" s="89">
        <v>920</v>
      </c>
      <c r="H13" s="47">
        <v>43805</v>
      </c>
      <c r="I13" s="41" t="s">
        <v>389</v>
      </c>
      <c r="J13" s="111" t="s">
        <v>72</v>
      </c>
    </row>
    <row r="14" spans="1:19" s="258" customFormat="1" ht="43.5" customHeight="1" x14ac:dyDescent="0.25">
      <c r="A14" s="65">
        <v>2</v>
      </c>
      <c r="B14" s="219"/>
      <c r="C14" s="266" t="s">
        <v>1318</v>
      </c>
      <c r="D14" s="111" t="s">
        <v>1318</v>
      </c>
      <c r="E14" s="273" t="s">
        <v>1432</v>
      </c>
      <c r="F14" s="115" t="s">
        <v>1433</v>
      </c>
      <c r="G14" s="224">
        <v>2475</v>
      </c>
      <c r="H14" s="121" t="s">
        <v>1431</v>
      </c>
      <c r="I14" s="41" t="s">
        <v>389</v>
      </c>
      <c r="J14" s="115" t="s">
        <v>1430</v>
      </c>
      <c r="M14" s="187"/>
      <c r="N14" s="187"/>
      <c r="O14" s="187"/>
      <c r="P14" s="187"/>
      <c r="Q14" s="188"/>
      <c r="R14" s="188"/>
      <c r="S14" s="188"/>
    </row>
    <row r="15" spans="1:19" s="258" customFormat="1" ht="43.5" customHeight="1" x14ac:dyDescent="0.25">
      <c r="A15" s="65">
        <v>3</v>
      </c>
      <c r="B15" s="219"/>
      <c r="C15" s="265" t="s">
        <v>1363</v>
      </c>
      <c r="D15" s="111" t="s">
        <v>1363</v>
      </c>
      <c r="E15" s="273" t="s">
        <v>1432</v>
      </c>
      <c r="F15" s="115" t="s">
        <v>1433</v>
      </c>
      <c r="G15" s="224">
        <v>6124</v>
      </c>
      <c r="H15" s="121">
        <v>44307</v>
      </c>
      <c r="I15" s="66" t="s">
        <v>1434</v>
      </c>
      <c r="J15" s="115" t="s">
        <v>1112</v>
      </c>
      <c r="M15" s="187"/>
      <c r="N15" s="187"/>
      <c r="O15" s="187"/>
      <c r="P15" s="187"/>
      <c r="Q15" s="188"/>
      <c r="R15" s="188"/>
      <c r="S15" s="188"/>
    </row>
    <row r="16" spans="1:19" s="56" customFormat="1" ht="30" customHeight="1" x14ac:dyDescent="0.25">
      <c r="A16" s="65">
        <v>4</v>
      </c>
      <c r="B16" s="111" t="s">
        <v>1238</v>
      </c>
      <c r="C16" s="265" t="s">
        <v>1237</v>
      </c>
      <c r="D16" s="111" t="s">
        <v>1237</v>
      </c>
      <c r="E16" s="274" t="s">
        <v>795</v>
      </c>
      <c r="F16" s="196" t="s">
        <v>1191</v>
      </c>
      <c r="G16" s="89">
        <v>1210</v>
      </c>
      <c r="H16" s="121">
        <v>43811</v>
      </c>
      <c r="I16" s="66" t="s">
        <v>1188</v>
      </c>
      <c r="J16" s="115" t="s">
        <v>1192</v>
      </c>
    </row>
    <row r="17" spans="1:19" s="56" customFormat="1" ht="30" customHeight="1" x14ac:dyDescent="0.25">
      <c r="A17" s="65">
        <v>5</v>
      </c>
      <c r="B17" s="231"/>
      <c r="C17" s="267" t="s">
        <v>1412</v>
      </c>
      <c r="D17" s="111" t="s">
        <v>1389</v>
      </c>
      <c r="E17" s="275" t="s">
        <v>16</v>
      </c>
      <c r="F17" s="29" t="s">
        <v>99</v>
      </c>
      <c r="G17" s="242">
        <v>3250</v>
      </c>
      <c r="H17" s="133"/>
      <c r="I17" s="29" t="s">
        <v>395</v>
      </c>
      <c r="J17" s="115" t="s">
        <v>893</v>
      </c>
    </row>
    <row r="18" spans="1:19" ht="30" customHeight="1" x14ac:dyDescent="0.25">
      <c r="A18" s="65">
        <v>6</v>
      </c>
      <c r="B18" s="111"/>
      <c r="C18" s="265" t="s">
        <v>1247</v>
      </c>
      <c r="D18" s="111" t="s">
        <v>1247</v>
      </c>
      <c r="E18" s="276" t="s">
        <v>24</v>
      </c>
      <c r="F18" s="128" t="s">
        <v>100</v>
      </c>
      <c r="G18" s="89">
        <v>2351</v>
      </c>
      <c r="H18" s="121">
        <v>43986</v>
      </c>
      <c r="I18" s="41" t="s">
        <v>389</v>
      </c>
      <c r="J18" s="111" t="s">
        <v>72</v>
      </c>
    </row>
    <row r="19" spans="1:19" ht="30" customHeight="1" x14ac:dyDescent="0.25">
      <c r="A19" s="65">
        <v>7</v>
      </c>
      <c r="B19" s="111" t="s">
        <v>1241</v>
      </c>
      <c r="C19" s="265" t="s">
        <v>1240</v>
      </c>
      <c r="D19" s="111" t="s">
        <v>1390</v>
      </c>
      <c r="E19" s="274" t="s">
        <v>1325</v>
      </c>
      <c r="F19" s="196" t="s">
        <v>19</v>
      </c>
      <c r="G19" s="89">
        <v>220</v>
      </c>
      <c r="H19" s="121">
        <v>43977</v>
      </c>
      <c r="I19" s="41" t="s">
        <v>389</v>
      </c>
      <c r="J19" s="115" t="s">
        <v>893</v>
      </c>
    </row>
    <row r="20" spans="1:19" s="56" customFormat="1" ht="30" customHeight="1" x14ac:dyDescent="0.25">
      <c r="A20" s="65">
        <v>8</v>
      </c>
      <c r="B20" s="67" t="s">
        <v>410</v>
      </c>
      <c r="C20" s="268" t="s">
        <v>411</v>
      </c>
      <c r="D20" s="111" t="s">
        <v>411</v>
      </c>
      <c r="E20" s="277" t="s">
        <v>28</v>
      </c>
      <c r="F20" s="41" t="s">
        <v>412</v>
      </c>
      <c r="G20" s="89">
        <v>3675</v>
      </c>
      <c r="H20" s="47">
        <v>42597</v>
      </c>
      <c r="I20" s="41" t="s">
        <v>389</v>
      </c>
      <c r="J20" s="41" t="s">
        <v>413</v>
      </c>
    </row>
    <row r="21" spans="1:19" ht="30" customHeight="1" x14ac:dyDescent="0.25">
      <c r="A21" s="65">
        <v>9</v>
      </c>
      <c r="B21" s="67" t="s">
        <v>844</v>
      </c>
      <c r="C21" s="265" t="s">
        <v>843</v>
      </c>
      <c r="D21" s="111" t="s">
        <v>843</v>
      </c>
      <c r="E21" s="276" t="s">
        <v>31</v>
      </c>
      <c r="F21" s="41" t="s">
        <v>418</v>
      </c>
      <c r="G21" s="89">
        <v>2082</v>
      </c>
      <c r="H21" s="47">
        <v>43160</v>
      </c>
      <c r="I21" s="41" t="s">
        <v>35</v>
      </c>
      <c r="J21" s="41" t="s">
        <v>845</v>
      </c>
    </row>
    <row r="22" spans="1:19" ht="30" customHeight="1" x14ac:dyDescent="0.25">
      <c r="A22" s="65">
        <v>10</v>
      </c>
      <c r="B22" s="110" t="s">
        <v>1334</v>
      </c>
      <c r="C22" s="266" t="s">
        <v>1319</v>
      </c>
      <c r="D22" s="111" t="s">
        <v>1319</v>
      </c>
      <c r="E22" s="273" t="s">
        <v>1290</v>
      </c>
      <c r="F22" s="66" t="s">
        <v>1140</v>
      </c>
      <c r="G22" s="224">
        <v>5087.1000000000004</v>
      </c>
      <c r="H22" s="121">
        <v>44176</v>
      </c>
      <c r="I22" s="66" t="s">
        <v>35</v>
      </c>
      <c r="J22" s="66" t="s">
        <v>1329</v>
      </c>
    </row>
    <row r="23" spans="1:19" s="56" customFormat="1" ht="43.5" customHeight="1" x14ac:dyDescent="0.25">
      <c r="A23" s="65">
        <v>11</v>
      </c>
      <c r="B23" s="67" t="s">
        <v>1173</v>
      </c>
      <c r="C23" s="265" t="s">
        <v>1153</v>
      </c>
      <c r="D23" s="111" t="s">
        <v>1153</v>
      </c>
      <c r="E23" s="276" t="s">
        <v>37</v>
      </c>
      <c r="F23" s="41" t="s">
        <v>1135</v>
      </c>
      <c r="G23" s="89">
        <v>374</v>
      </c>
      <c r="H23" s="47">
        <v>43789</v>
      </c>
      <c r="I23" s="41" t="s">
        <v>1113</v>
      </c>
      <c r="J23" s="41" t="s">
        <v>1172</v>
      </c>
      <c r="M23" s="187"/>
      <c r="N23" s="187"/>
      <c r="O23" s="187"/>
      <c r="P23" s="187"/>
      <c r="Q23" s="188"/>
      <c r="R23" s="188"/>
      <c r="S23" s="188"/>
    </row>
    <row r="24" spans="1:19" ht="30" customHeight="1" x14ac:dyDescent="0.25">
      <c r="A24" s="65">
        <v>12</v>
      </c>
      <c r="B24" s="111" t="s">
        <v>944</v>
      </c>
      <c r="C24" s="269" t="s">
        <v>941</v>
      </c>
      <c r="D24" s="111" t="s">
        <v>941</v>
      </c>
      <c r="E24" s="276" t="s">
        <v>947</v>
      </c>
      <c r="F24" s="128" t="s">
        <v>946</v>
      </c>
      <c r="G24" s="89">
        <v>784</v>
      </c>
      <c r="H24" s="88">
        <v>43441</v>
      </c>
      <c r="I24" s="41" t="s">
        <v>958</v>
      </c>
      <c r="J24" s="111" t="s">
        <v>945</v>
      </c>
    </row>
    <row r="25" spans="1:19" ht="30" customHeight="1" x14ac:dyDescent="0.25">
      <c r="A25" s="65">
        <v>13</v>
      </c>
      <c r="B25" s="27"/>
      <c r="C25" s="267" t="s">
        <v>1391</v>
      </c>
      <c r="D25" s="111" t="s">
        <v>1391</v>
      </c>
      <c r="E25" s="273" t="s">
        <v>209</v>
      </c>
      <c r="F25" s="29" t="s">
        <v>19</v>
      </c>
      <c r="G25" s="242">
        <v>2938</v>
      </c>
      <c r="H25" s="133"/>
      <c r="I25" s="29" t="s">
        <v>395</v>
      </c>
      <c r="J25" s="115" t="s">
        <v>893</v>
      </c>
    </row>
    <row r="26" spans="1:19" ht="30" customHeight="1" x14ac:dyDescent="0.25">
      <c r="A26" s="65">
        <v>14</v>
      </c>
      <c r="B26" s="67" t="s">
        <v>894</v>
      </c>
      <c r="C26" s="265" t="s">
        <v>871</v>
      </c>
      <c r="D26" s="111" t="s">
        <v>871</v>
      </c>
      <c r="E26" s="276" t="s">
        <v>634</v>
      </c>
      <c r="F26" s="41" t="s">
        <v>873</v>
      </c>
      <c r="G26" s="89">
        <v>4277</v>
      </c>
      <c r="H26" s="47">
        <v>43248</v>
      </c>
      <c r="I26" s="41" t="s">
        <v>874</v>
      </c>
      <c r="J26" s="111" t="s">
        <v>872</v>
      </c>
    </row>
    <row r="27" spans="1:19" ht="30" customHeight="1" x14ac:dyDescent="0.25">
      <c r="A27" s="65">
        <v>15</v>
      </c>
      <c r="B27" s="67"/>
      <c r="C27" s="265" t="s">
        <v>1261</v>
      </c>
      <c r="D27" s="111" t="s">
        <v>1261</v>
      </c>
      <c r="E27" s="276" t="s">
        <v>1264</v>
      </c>
      <c r="F27" s="41" t="s">
        <v>1263</v>
      </c>
      <c r="G27" s="89">
        <v>10586</v>
      </c>
      <c r="H27" s="47">
        <v>44060</v>
      </c>
      <c r="I27" s="41" t="s">
        <v>35</v>
      </c>
      <c r="J27" s="111" t="s">
        <v>1262</v>
      </c>
    </row>
    <row r="28" spans="1:19" ht="30" customHeight="1" x14ac:dyDescent="0.25">
      <c r="A28" s="65">
        <v>16</v>
      </c>
      <c r="B28" s="67"/>
      <c r="C28" s="265" t="s">
        <v>1373</v>
      </c>
      <c r="D28" s="111" t="s">
        <v>1373</v>
      </c>
      <c r="E28" s="276" t="s">
        <v>1432</v>
      </c>
      <c r="F28" s="41" t="s">
        <v>1435</v>
      </c>
      <c r="G28" s="89">
        <v>2479</v>
      </c>
      <c r="H28" s="47">
        <v>44327</v>
      </c>
      <c r="I28" s="41" t="s">
        <v>35</v>
      </c>
      <c r="J28" s="111" t="s">
        <v>1278</v>
      </c>
    </row>
    <row r="29" spans="1:19" ht="30" customHeight="1" x14ac:dyDescent="0.25">
      <c r="A29" s="65">
        <v>17</v>
      </c>
      <c r="B29" s="67"/>
      <c r="C29" s="265" t="s">
        <v>1374</v>
      </c>
      <c r="D29" s="111" t="s">
        <v>1374</v>
      </c>
      <c r="E29" s="276" t="s">
        <v>1432</v>
      </c>
      <c r="F29" s="41" t="s">
        <v>1435</v>
      </c>
      <c r="G29" s="89">
        <v>96</v>
      </c>
      <c r="H29" s="47">
        <v>44327</v>
      </c>
      <c r="I29" s="41" t="s">
        <v>35</v>
      </c>
      <c r="J29" s="111" t="s">
        <v>1278</v>
      </c>
    </row>
    <row r="30" spans="1:19" ht="30" customHeight="1" x14ac:dyDescent="0.25">
      <c r="A30" s="65">
        <v>18</v>
      </c>
      <c r="B30" s="67"/>
      <c r="C30" s="111" t="s">
        <v>1392</v>
      </c>
      <c r="D30" s="111" t="s">
        <v>1392</v>
      </c>
      <c r="E30" s="276" t="s">
        <v>1436</v>
      </c>
      <c r="F30" s="41" t="s">
        <v>1437</v>
      </c>
      <c r="G30" s="89">
        <v>7904</v>
      </c>
      <c r="H30" s="47">
        <v>44327</v>
      </c>
      <c r="I30" s="41" t="s">
        <v>35</v>
      </c>
      <c r="J30" s="111" t="s">
        <v>1278</v>
      </c>
    </row>
    <row r="31" spans="1:19" s="56" customFormat="1" ht="30" customHeight="1" x14ac:dyDescent="0.25">
      <c r="A31" s="65">
        <v>19</v>
      </c>
      <c r="B31" s="67" t="s">
        <v>915</v>
      </c>
      <c r="C31" s="265" t="s">
        <v>918</v>
      </c>
      <c r="D31" s="111" t="s">
        <v>918</v>
      </c>
      <c r="E31" s="276" t="s">
        <v>28</v>
      </c>
      <c r="F31" s="41" t="s">
        <v>867</v>
      </c>
      <c r="G31" s="89">
        <v>1512</v>
      </c>
      <c r="H31" s="47">
        <v>43396</v>
      </c>
      <c r="I31" s="41" t="s">
        <v>916</v>
      </c>
      <c r="J31" s="111" t="s">
        <v>917</v>
      </c>
    </row>
    <row r="32" spans="1:19" ht="30" customHeight="1" x14ac:dyDescent="0.25">
      <c r="A32" s="65">
        <v>20</v>
      </c>
      <c r="B32" s="67" t="s">
        <v>1005</v>
      </c>
      <c r="C32" s="268" t="s">
        <v>959</v>
      </c>
      <c r="D32" s="111" t="s">
        <v>959</v>
      </c>
      <c r="E32" s="276" t="s">
        <v>28</v>
      </c>
      <c r="F32" s="41" t="s">
        <v>412</v>
      </c>
      <c r="G32" s="89">
        <v>5050</v>
      </c>
      <c r="H32" s="47">
        <v>43447</v>
      </c>
      <c r="I32" s="41" t="s">
        <v>35</v>
      </c>
      <c r="J32" s="111" t="s">
        <v>1006</v>
      </c>
    </row>
    <row r="33" spans="1:10" ht="30" customHeight="1" x14ac:dyDescent="0.25">
      <c r="A33" s="65">
        <v>21</v>
      </c>
      <c r="B33" s="111" t="s">
        <v>1279</v>
      </c>
      <c r="C33" s="266" t="s">
        <v>1269</v>
      </c>
      <c r="D33" s="111" t="s">
        <v>1269</v>
      </c>
      <c r="E33" s="273" t="s">
        <v>37</v>
      </c>
      <c r="F33" s="115" t="s">
        <v>1299</v>
      </c>
      <c r="G33" s="115">
        <v>11789</v>
      </c>
      <c r="H33" s="121">
        <v>44097</v>
      </c>
      <c r="I33" s="41" t="s">
        <v>1300</v>
      </c>
      <c r="J33" s="115" t="s">
        <v>1278</v>
      </c>
    </row>
    <row r="34" spans="1:10" ht="30" customHeight="1" x14ac:dyDescent="0.25">
      <c r="A34" s="65">
        <v>22</v>
      </c>
      <c r="B34" s="67" t="s">
        <v>1211</v>
      </c>
      <c r="C34" s="268" t="s">
        <v>1210</v>
      </c>
      <c r="D34" s="111" t="s">
        <v>1210</v>
      </c>
      <c r="E34" s="278" t="s">
        <v>81</v>
      </c>
      <c r="F34" s="29" t="s">
        <v>82</v>
      </c>
      <c r="G34" s="89">
        <v>9301</v>
      </c>
      <c r="H34" s="50">
        <v>43868</v>
      </c>
      <c r="I34" s="29" t="s">
        <v>389</v>
      </c>
      <c r="J34" s="7" t="s">
        <v>142</v>
      </c>
    </row>
    <row r="35" spans="1:10" s="56" customFormat="1" ht="30" customHeight="1" x14ac:dyDescent="0.25">
      <c r="A35" s="65">
        <v>23</v>
      </c>
      <c r="B35" s="67" t="s">
        <v>785</v>
      </c>
      <c r="C35" s="268" t="s">
        <v>781</v>
      </c>
      <c r="D35" s="111" t="s">
        <v>781</v>
      </c>
      <c r="E35" s="277" t="s">
        <v>22</v>
      </c>
      <c r="F35" s="41" t="s">
        <v>782</v>
      </c>
      <c r="G35" s="89">
        <v>1900</v>
      </c>
      <c r="H35" s="47">
        <v>42951</v>
      </c>
      <c r="I35" s="41" t="s">
        <v>783</v>
      </c>
      <c r="J35" s="41" t="s">
        <v>784</v>
      </c>
    </row>
    <row r="36" spans="1:10" s="56" customFormat="1" ht="30" customHeight="1" x14ac:dyDescent="0.25">
      <c r="A36" s="65">
        <v>24</v>
      </c>
      <c r="B36" s="67" t="s">
        <v>895</v>
      </c>
      <c r="C36" s="265" t="s">
        <v>881</v>
      </c>
      <c r="D36" s="111" t="s">
        <v>881</v>
      </c>
      <c r="E36" s="277" t="s">
        <v>28</v>
      </c>
      <c r="F36" s="41" t="s">
        <v>772</v>
      </c>
      <c r="G36" s="89">
        <v>595</v>
      </c>
      <c r="H36" s="47">
        <v>43308</v>
      </c>
      <c r="I36" s="41" t="s">
        <v>389</v>
      </c>
      <c r="J36" s="111" t="s">
        <v>142</v>
      </c>
    </row>
    <row r="37" spans="1:10" ht="30" customHeight="1" x14ac:dyDescent="0.25">
      <c r="A37" s="65">
        <v>25</v>
      </c>
      <c r="B37" s="110"/>
      <c r="C37" s="266" t="s">
        <v>1182</v>
      </c>
      <c r="D37" s="111" t="s">
        <v>1393</v>
      </c>
      <c r="E37" s="274" t="s">
        <v>550</v>
      </c>
      <c r="F37" s="66" t="s">
        <v>1187</v>
      </c>
      <c r="G37" s="89">
        <v>2010</v>
      </c>
      <c r="H37" s="121"/>
      <c r="I37" s="66" t="s">
        <v>1188</v>
      </c>
      <c r="J37" s="115" t="s">
        <v>1189</v>
      </c>
    </row>
    <row r="38" spans="1:10" ht="30" customHeight="1" x14ac:dyDescent="0.25">
      <c r="A38" s="65">
        <v>26</v>
      </c>
      <c r="B38" s="110"/>
      <c r="C38" s="266" t="s">
        <v>1174</v>
      </c>
      <c r="D38" s="111" t="s">
        <v>1174</v>
      </c>
      <c r="E38" s="274" t="s">
        <v>550</v>
      </c>
      <c r="F38" s="66" t="s">
        <v>1190</v>
      </c>
      <c r="G38" s="89">
        <v>4850</v>
      </c>
      <c r="H38" s="121"/>
      <c r="I38" s="66" t="s">
        <v>1188</v>
      </c>
      <c r="J38" s="115" t="s">
        <v>1189</v>
      </c>
    </row>
    <row r="39" spans="1:10" s="56" customFormat="1" ht="30" customHeight="1" x14ac:dyDescent="0.25">
      <c r="A39" s="65">
        <v>27</v>
      </c>
      <c r="B39" s="111" t="s">
        <v>1007</v>
      </c>
      <c r="C39" s="265" t="s">
        <v>957</v>
      </c>
      <c r="D39" s="111" t="s">
        <v>957</v>
      </c>
      <c r="E39" s="277" t="s">
        <v>28</v>
      </c>
      <c r="F39" s="41" t="s">
        <v>772</v>
      </c>
      <c r="G39" s="89">
        <v>1159</v>
      </c>
      <c r="H39" s="47">
        <v>43433</v>
      </c>
      <c r="I39" s="41" t="s">
        <v>389</v>
      </c>
      <c r="J39" s="111" t="s">
        <v>142</v>
      </c>
    </row>
    <row r="40" spans="1:10" ht="30" customHeight="1" x14ac:dyDescent="0.25">
      <c r="A40" s="65">
        <v>28</v>
      </c>
      <c r="B40" s="111" t="s">
        <v>1243</v>
      </c>
      <c r="C40" s="265" t="s">
        <v>1242</v>
      </c>
      <c r="D40" s="111" t="s">
        <v>1394</v>
      </c>
      <c r="E40" s="276" t="s">
        <v>24</v>
      </c>
      <c r="F40" s="128" t="s">
        <v>100</v>
      </c>
      <c r="G40" s="89">
        <v>1974</v>
      </c>
      <c r="H40" s="47">
        <v>43977</v>
      </c>
      <c r="I40" s="41" t="s">
        <v>389</v>
      </c>
      <c r="J40" s="115" t="s">
        <v>893</v>
      </c>
    </row>
    <row r="41" spans="1:10" ht="30" customHeight="1" x14ac:dyDescent="0.25">
      <c r="A41" s="65">
        <v>29</v>
      </c>
      <c r="B41" s="115" t="s">
        <v>1136</v>
      </c>
      <c r="C41" s="266" t="s">
        <v>1126</v>
      </c>
      <c r="D41" s="111" t="s">
        <v>1126</v>
      </c>
      <c r="E41" s="274" t="s">
        <v>37</v>
      </c>
      <c r="F41" s="66" t="s">
        <v>1135</v>
      </c>
      <c r="G41" s="89">
        <v>1675</v>
      </c>
      <c r="H41" s="121">
        <v>43768</v>
      </c>
      <c r="I41" s="117" t="s">
        <v>1113</v>
      </c>
      <c r="J41" s="115" t="s">
        <v>1134</v>
      </c>
    </row>
    <row r="42" spans="1:10" s="56" customFormat="1" ht="30" customHeight="1" x14ac:dyDescent="0.25">
      <c r="A42" s="65">
        <v>30</v>
      </c>
      <c r="B42" s="111" t="s">
        <v>1013</v>
      </c>
      <c r="C42" s="265" t="s">
        <v>1019</v>
      </c>
      <c r="D42" s="111" t="s">
        <v>1019</v>
      </c>
      <c r="E42" s="276" t="s">
        <v>24</v>
      </c>
      <c r="F42" s="128" t="s">
        <v>100</v>
      </c>
      <c r="G42" s="89">
        <v>690</v>
      </c>
      <c r="H42" s="47">
        <v>43451</v>
      </c>
      <c r="I42" s="41" t="s">
        <v>389</v>
      </c>
      <c r="J42" s="111" t="s">
        <v>72</v>
      </c>
    </row>
    <row r="43" spans="1:10" ht="30" customHeight="1" x14ac:dyDescent="0.25">
      <c r="A43" s="65">
        <v>31</v>
      </c>
      <c r="B43" s="67" t="s">
        <v>415</v>
      </c>
      <c r="C43" s="268" t="s">
        <v>416</v>
      </c>
      <c r="D43" s="111" t="s">
        <v>416</v>
      </c>
      <c r="E43" s="277" t="s">
        <v>417</v>
      </c>
      <c r="F43" s="41" t="s">
        <v>418</v>
      </c>
      <c r="G43" s="89">
        <v>2268</v>
      </c>
      <c r="H43" s="47">
        <v>42727</v>
      </c>
      <c r="I43" s="41" t="s">
        <v>35</v>
      </c>
      <c r="J43" s="41" t="s">
        <v>419</v>
      </c>
    </row>
    <row r="44" spans="1:10" s="56" customFormat="1" ht="30" customHeight="1" x14ac:dyDescent="0.25">
      <c r="A44" s="65">
        <v>32</v>
      </c>
      <c r="B44" s="110"/>
      <c r="C44" s="266" t="s">
        <v>1342</v>
      </c>
      <c r="D44" s="111" t="s">
        <v>1342</v>
      </c>
      <c r="E44" s="274" t="s">
        <v>1439</v>
      </c>
      <c r="F44" s="66" t="s">
        <v>1438</v>
      </c>
      <c r="G44" s="224">
        <v>6352</v>
      </c>
      <c r="H44" s="121">
        <v>44208</v>
      </c>
      <c r="I44" s="41" t="s">
        <v>35</v>
      </c>
      <c r="J44" s="66" t="s">
        <v>872</v>
      </c>
    </row>
    <row r="45" spans="1:10" s="56" customFormat="1" ht="30" customHeight="1" x14ac:dyDescent="0.25">
      <c r="A45" s="65">
        <v>33</v>
      </c>
      <c r="B45" s="110" t="s">
        <v>1245</v>
      </c>
      <c r="C45" s="268" t="s">
        <v>1246</v>
      </c>
      <c r="D45" s="111" t="s">
        <v>1246</v>
      </c>
      <c r="E45" s="274" t="s">
        <v>89</v>
      </c>
      <c r="F45" s="66" t="s">
        <v>1244</v>
      </c>
      <c r="G45" s="89">
        <v>3980</v>
      </c>
      <c r="H45" s="121">
        <v>43998</v>
      </c>
      <c r="I45" s="66" t="s">
        <v>396</v>
      </c>
      <c r="J45" s="195" t="s">
        <v>893</v>
      </c>
    </row>
    <row r="46" spans="1:10" ht="30" customHeight="1" x14ac:dyDescent="0.25">
      <c r="A46" s="65">
        <v>34</v>
      </c>
      <c r="B46" s="111" t="s">
        <v>1280</v>
      </c>
      <c r="C46" s="265" t="s">
        <v>1270</v>
      </c>
      <c r="D46" s="111" t="s">
        <v>1270</v>
      </c>
      <c r="E46" s="273" t="s">
        <v>1288</v>
      </c>
      <c r="F46" s="111" t="s">
        <v>1287</v>
      </c>
      <c r="G46" s="85">
        <v>9296</v>
      </c>
      <c r="H46" s="47">
        <v>44082</v>
      </c>
      <c r="I46" s="66" t="s">
        <v>1289</v>
      </c>
      <c r="J46" s="111" t="s">
        <v>1257</v>
      </c>
    </row>
    <row r="47" spans="1:10" s="56" customFormat="1" ht="30" customHeight="1" x14ac:dyDescent="0.25">
      <c r="A47" s="65">
        <v>35</v>
      </c>
      <c r="B47" s="111" t="s">
        <v>949</v>
      </c>
      <c r="C47" s="269" t="s">
        <v>942</v>
      </c>
      <c r="D47" s="111" t="s">
        <v>942</v>
      </c>
      <c r="E47" s="274" t="s">
        <v>77</v>
      </c>
      <c r="F47" s="41" t="s">
        <v>950</v>
      </c>
      <c r="G47" s="89">
        <v>6516</v>
      </c>
      <c r="H47" s="47">
        <v>43427</v>
      </c>
      <c r="I47" s="41" t="s">
        <v>389</v>
      </c>
      <c r="J47" s="111" t="s">
        <v>939</v>
      </c>
    </row>
    <row r="48" spans="1:10" s="56" customFormat="1" ht="30" customHeight="1" x14ac:dyDescent="0.25">
      <c r="A48" s="65">
        <v>36</v>
      </c>
      <c r="B48" s="115"/>
      <c r="C48" s="266" t="s">
        <v>1127</v>
      </c>
      <c r="D48" s="111" t="s">
        <v>1127</v>
      </c>
      <c r="E48" s="273" t="s">
        <v>550</v>
      </c>
      <c r="F48" s="117" t="s">
        <v>550</v>
      </c>
      <c r="G48" s="89">
        <v>6272</v>
      </c>
      <c r="H48" s="191"/>
      <c r="I48" s="117" t="s">
        <v>1113</v>
      </c>
      <c r="J48" s="115" t="s">
        <v>787</v>
      </c>
    </row>
    <row r="49" spans="1:10" s="56" customFormat="1" ht="30" customHeight="1" x14ac:dyDescent="0.25">
      <c r="A49" s="65">
        <v>37</v>
      </c>
      <c r="B49" s="115" t="s">
        <v>1326</v>
      </c>
      <c r="C49" s="266" t="s">
        <v>1320</v>
      </c>
      <c r="D49" s="111" t="s">
        <v>1320</v>
      </c>
      <c r="E49" s="273" t="s">
        <v>1327</v>
      </c>
      <c r="F49" s="117" t="s">
        <v>1328</v>
      </c>
      <c r="G49" s="224">
        <v>7922.52</v>
      </c>
      <c r="H49" s="134">
        <v>44179</v>
      </c>
      <c r="I49" s="117" t="s">
        <v>1113</v>
      </c>
      <c r="J49" s="115" t="s">
        <v>1329</v>
      </c>
    </row>
    <row r="50" spans="1:10" s="56" customFormat="1" ht="30" customHeight="1" x14ac:dyDescent="0.25">
      <c r="A50" s="65">
        <v>38</v>
      </c>
      <c r="B50" s="67" t="s">
        <v>1009</v>
      </c>
      <c r="C50" s="268" t="s">
        <v>940</v>
      </c>
      <c r="D50" s="111" t="s">
        <v>940</v>
      </c>
      <c r="E50" s="277" t="s">
        <v>22</v>
      </c>
      <c r="F50" s="167" t="s">
        <v>19</v>
      </c>
      <c r="G50" s="89">
        <v>3130</v>
      </c>
      <c r="H50" s="47">
        <v>43404</v>
      </c>
      <c r="I50" s="41" t="s">
        <v>389</v>
      </c>
      <c r="J50" s="111" t="s">
        <v>893</v>
      </c>
    </row>
    <row r="51" spans="1:10" s="56" customFormat="1" ht="30" customHeight="1" x14ac:dyDescent="0.25">
      <c r="A51" s="65">
        <v>39</v>
      </c>
      <c r="B51" s="110"/>
      <c r="C51" s="266" t="s">
        <v>1175</v>
      </c>
      <c r="D51" s="111" t="s">
        <v>1175</v>
      </c>
      <c r="E51" s="274" t="s">
        <v>795</v>
      </c>
      <c r="F51" s="196" t="s">
        <v>1191</v>
      </c>
      <c r="G51" s="89">
        <v>7723</v>
      </c>
      <c r="H51" s="121"/>
      <c r="I51" s="66" t="s">
        <v>1188</v>
      </c>
      <c r="J51" s="115" t="s">
        <v>1192</v>
      </c>
    </row>
    <row r="52" spans="1:10" s="56" customFormat="1" ht="30" customHeight="1" x14ac:dyDescent="0.25">
      <c r="A52" s="65">
        <v>40</v>
      </c>
      <c r="B52" s="110"/>
      <c r="C52" s="266" t="s">
        <v>1176</v>
      </c>
      <c r="D52" s="111" t="s">
        <v>1176</v>
      </c>
      <c r="E52" s="274" t="s">
        <v>1194</v>
      </c>
      <c r="F52" s="196" t="s">
        <v>1193</v>
      </c>
      <c r="G52" s="89">
        <v>9805</v>
      </c>
      <c r="H52" s="121"/>
      <c r="I52" s="66" t="s">
        <v>1188</v>
      </c>
      <c r="J52" s="115" t="s">
        <v>1192</v>
      </c>
    </row>
    <row r="53" spans="1:10" s="56" customFormat="1" ht="30" customHeight="1" x14ac:dyDescent="0.25">
      <c r="A53" s="65">
        <v>41</v>
      </c>
      <c r="B53" s="110"/>
      <c r="C53" s="111" t="s">
        <v>1395</v>
      </c>
      <c r="D53" s="111" t="s">
        <v>1395</v>
      </c>
      <c r="E53" s="277" t="s">
        <v>28</v>
      </c>
      <c r="F53" s="41" t="s">
        <v>1123</v>
      </c>
      <c r="G53" s="89">
        <v>702</v>
      </c>
      <c r="H53" s="47">
        <v>43875</v>
      </c>
      <c r="I53" s="41" t="s">
        <v>1113</v>
      </c>
      <c r="J53" s="111" t="s">
        <v>1112</v>
      </c>
    </row>
    <row r="54" spans="1:10" s="56" customFormat="1" ht="30" customHeight="1" x14ac:dyDescent="0.25">
      <c r="A54" s="65">
        <v>42</v>
      </c>
      <c r="B54" s="110" t="s">
        <v>1203</v>
      </c>
      <c r="C54" s="266" t="s">
        <v>1271</v>
      </c>
      <c r="D54" s="111" t="s">
        <v>1271</v>
      </c>
      <c r="E54" s="274" t="s">
        <v>27</v>
      </c>
      <c r="F54" s="66" t="s">
        <v>1204</v>
      </c>
      <c r="G54" s="224">
        <v>2689</v>
      </c>
      <c r="H54" s="121">
        <v>43829</v>
      </c>
      <c r="I54" s="66" t="s">
        <v>35</v>
      </c>
      <c r="J54" s="66" t="s">
        <v>1205</v>
      </c>
    </row>
    <row r="55" spans="1:10" s="56" customFormat="1" ht="30" customHeight="1" x14ac:dyDescent="0.25">
      <c r="A55" s="65">
        <v>43</v>
      </c>
      <c r="B55" s="110"/>
      <c r="C55" s="111" t="s">
        <v>1396</v>
      </c>
      <c r="D55" s="111" t="s">
        <v>1396</v>
      </c>
      <c r="E55" s="274" t="s">
        <v>1440</v>
      </c>
      <c r="F55" s="66" t="s">
        <v>1441</v>
      </c>
      <c r="G55" s="224">
        <v>900</v>
      </c>
      <c r="H55" s="121">
        <v>44377</v>
      </c>
      <c r="I55" s="66" t="s">
        <v>389</v>
      </c>
      <c r="J55" s="195" t="s">
        <v>142</v>
      </c>
    </row>
    <row r="56" spans="1:10" s="56" customFormat="1" ht="30" customHeight="1" x14ac:dyDescent="0.25">
      <c r="A56" s="65">
        <v>44</v>
      </c>
      <c r="B56" s="110" t="s">
        <v>424</v>
      </c>
      <c r="C56" s="268" t="s">
        <v>425</v>
      </c>
      <c r="D56" s="111" t="s">
        <v>425</v>
      </c>
      <c r="E56" s="274" t="s">
        <v>426</v>
      </c>
      <c r="F56" s="66" t="s">
        <v>427</v>
      </c>
      <c r="G56" s="89">
        <v>4286</v>
      </c>
      <c r="H56" s="121">
        <v>41682</v>
      </c>
      <c r="I56" s="66" t="s">
        <v>389</v>
      </c>
      <c r="J56" s="66" t="s">
        <v>72</v>
      </c>
    </row>
    <row r="57" spans="1:10" s="56" customFormat="1" ht="30" customHeight="1" x14ac:dyDescent="0.25">
      <c r="A57" s="65">
        <v>45</v>
      </c>
      <c r="B57" s="110"/>
      <c r="C57" s="111" t="s">
        <v>1397</v>
      </c>
      <c r="D57" s="111" t="s">
        <v>1397</v>
      </c>
      <c r="E57" s="274" t="s">
        <v>1442</v>
      </c>
      <c r="F57" s="66" t="s">
        <v>1443</v>
      </c>
      <c r="G57" s="89">
        <v>499</v>
      </c>
      <c r="H57" s="121">
        <v>44342</v>
      </c>
      <c r="I57" s="66" t="s">
        <v>389</v>
      </c>
      <c r="J57" s="66" t="s">
        <v>1278</v>
      </c>
    </row>
    <row r="58" spans="1:10" s="56" customFormat="1" ht="30" customHeight="1" x14ac:dyDescent="0.25">
      <c r="A58" s="65">
        <v>46</v>
      </c>
      <c r="B58" s="110" t="s">
        <v>1361</v>
      </c>
      <c r="C58" s="270" t="s">
        <v>1358</v>
      </c>
      <c r="D58" s="111" t="s">
        <v>1358</v>
      </c>
      <c r="E58" s="274" t="s">
        <v>1359</v>
      </c>
      <c r="F58" s="66" t="s">
        <v>1360</v>
      </c>
      <c r="G58" s="224">
        <v>11059.67</v>
      </c>
      <c r="H58" s="121">
        <v>44250</v>
      </c>
      <c r="I58" s="66" t="s">
        <v>35</v>
      </c>
      <c r="J58" s="66" t="s">
        <v>872</v>
      </c>
    </row>
    <row r="59" spans="1:10" s="56" customFormat="1" ht="30" customHeight="1" x14ac:dyDescent="0.25">
      <c r="A59" s="65">
        <v>47</v>
      </c>
      <c r="B59" s="115" t="s">
        <v>1049</v>
      </c>
      <c r="C59" s="266" t="s">
        <v>1020</v>
      </c>
      <c r="D59" s="111" t="s">
        <v>1398</v>
      </c>
      <c r="E59" s="273" t="s">
        <v>1023</v>
      </c>
      <c r="F59" s="66" t="s">
        <v>1022</v>
      </c>
      <c r="G59" s="89">
        <v>2533</v>
      </c>
      <c r="H59" s="121"/>
      <c r="I59" s="66" t="s">
        <v>874</v>
      </c>
      <c r="J59" s="66" t="s">
        <v>1024</v>
      </c>
    </row>
    <row r="60" spans="1:10" s="56" customFormat="1" ht="30" customHeight="1" x14ac:dyDescent="0.25">
      <c r="A60" s="65">
        <v>48</v>
      </c>
      <c r="B60" s="110" t="s">
        <v>429</v>
      </c>
      <c r="C60" s="268" t="s">
        <v>430</v>
      </c>
      <c r="D60" s="111" t="s">
        <v>1020</v>
      </c>
      <c r="E60" s="274" t="s">
        <v>24</v>
      </c>
      <c r="F60" s="66" t="s">
        <v>25</v>
      </c>
      <c r="G60" s="89">
        <v>625</v>
      </c>
      <c r="H60" s="121">
        <v>41788</v>
      </c>
      <c r="I60" s="66" t="s">
        <v>389</v>
      </c>
      <c r="J60" s="66" t="s">
        <v>72</v>
      </c>
    </row>
    <row r="61" spans="1:10" ht="30" customHeight="1" x14ac:dyDescent="0.25">
      <c r="A61" s="65">
        <v>49</v>
      </c>
      <c r="B61" s="110"/>
      <c r="C61" s="266" t="s">
        <v>1177</v>
      </c>
      <c r="D61" s="111" t="s">
        <v>430</v>
      </c>
      <c r="E61" s="274" t="s">
        <v>28</v>
      </c>
      <c r="F61" s="66" t="s">
        <v>1195</v>
      </c>
      <c r="G61" s="89">
        <v>4088</v>
      </c>
      <c r="H61" s="121"/>
      <c r="I61" s="66" t="s">
        <v>1188</v>
      </c>
      <c r="J61" s="115" t="s">
        <v>1189</v>
      </c>
    </row>
    <row r="62" spans="1:10" s="56" customFormat="1" ht="30" customHeight="1" x14ac:dyDescent="0.25">
      <c r="A62" s="65">
        <v>50</v>
      </c>
      <c r="B62" s="111" t="s">
        <v>1281</v>
      </c>
      <c r="C62" s="265" t="s">
        <v>1272</v>
      </c>
      <c r="D62" s="111" t="s">
        <v>1177</v>
      </c>
      <c r="E62" s="273" t="s">
        <v>1290</v>
      </c>
      <c r="F62" s="111" t="s">
        <v>1291</v>
      </c>
      <c r="G62" s="85">
        <v>7370</v>
      </c>
      <c r="H62" s="47">
        <v>44095</v>
      </c>
      <c r="I62" s="66" t="s">
        <v>35</v>
      </c>
      <c r="J62" s="111" t="s">
        <v>1278</v>
      </c>
    </row>
    <row r="63" spans="1:10" s="260" customFormat="1" ht="30" customHeight="1" x14ac:dyDescent="0.25">
      <c r="A63" s="65">
        <v>51</v>
      </c>
      <c r="B63" s="222"/>
      <c r="C63" s="271" t="s">
        <v>1370</v>
      </c>
      <c r="D63" s="111" t="s">
        <v>1272</v>
      </c>
      <c r="E63" s="279" t="s">
        <v>25</v>
      </c>
      <c r="F63" s="262">
        <v>330</v>
      </c>
      <c r="G63" s="259">
        <v>41750</v>
      </c>
      <c r="H63" s="185"/>
      <c r="I63" s="261" t="s">
        <v>389</v>
      </c>
      <c r="J63" s="261" t="s">
        <v>72</v>
      </c>
    </row>
    <row r="64" spans="1:10" ht="30" customHeight="1" x14ac:dyDescent="0.25">
      <c r="A64" s="65">
        <v>52</v>
      </c>
      <c r="B64" s="110" t="s">
        <v>1030</v>
      </c>
      <c r="C64" s="266" t="s">
        <v>1029</v>
      </c>
      <c r="D64" s="111" t="s">
        <v>1029</v>
      </c>
      <c r="E64" s="274" t="s">
        <v>1031</v>
      </c>
      <c r="F64" s="66" t="s">
        <v>1032</v>
      </c>
      <c r="G64" s="89">
        <v>4170</v>
      </c>
      <c r="H64" s="121">
        <v>43572</v>
      </c>
      <c r="I64" s="66" t="s">
        <v>35</v>
      </c>
      <c r="J64" s="66" t="s">
        <v>1033</v>
      </c>
    </row>
    <row r="65" spans="1:19" ht="30" customHeight="1" x14ac:dyDescent="0.25">
      <c r="A65" s="65">
        <v>53</v>
      </c>
      <c r="B65" s="110"/>
      <c r="C65" s="266" t="s">
        <v>1337</v>
      </c>
      <c r="D65" s="111" t="s">
        <v>1337</v>
      </c>
      <c r="E65" s="274" t="s">
        <v>1444</v>
      </c>
      <c r="F65" s="66" t="s">
        <v>1445</v>
      </c>
      <c r="G65" s="224">
        <v>3500</v>
      </c>
      <c r="H65" s="121">
        <v>44207</v>
      </c>
      <c r="I65" s="66" t="s">
        <v>35</v>
      </c>
      <c r="J65" s="66" t="s">
        <v>1446</v>
      </c>
    </row>
    <row r="66" spans="1:19" s="56" customFormat="1" ht="43.5" customHeight="1" x14ac:dyDescent="0.25">
      <c r="A66" s="65">
        <v>54</v>
      </c>
      <c r="B66" s="117"/>
      <c r="C66" s="267" t="s">
        <v>1369</v>
      </c>
      <c r="D66" s="111" t="s">
        <v>434</v>
      </c>
      <c r="E66" s="280" t="s">
        <v>94</v>
      </c>
      <c r="F66" s="242">
        <v>3514</v>
      </c>
      <c r="G66" s="50">
        <v>40168</v>
      </c>
      <c r="H66" s="133"/>
      <c r="I66" s="29" t="s">
        <v>389</v>
      </c>
      <c r="J66" s="29" t="s">
        <v>72</v>
      </c>
      <c r="M66" s="187"/>
      <c r="N66" s="187"/>
      <c r="O66" s="187"/>
      <c r="P66" s="187"/>
      <c r="Q66" s="188"/>
      <c r="R66" s="188"/>
      <c r="S66" s="188"/>
    </row>
    <row r="67" spans="1:19" s="56" customFormat="1" ht="30" customHeight="1" x14ac:dyDescent="0.25">
      <c r="A67" s="65">
        <v>55</v>
      </c>
      <c r="B67" s="67" t="s">
        <v>433</v>
      </c>
      <c r="C67" s="268" t="s">
        <v>434</v>
      </c>
      <c r="D67" s="111" t="s">
        <v>943</v>
      </c>
      <c r="E67" s="277" t="s">
        <v>435</v>
      </c>
      <c r="F67" s="41" t="s">
        <v>436</v>
      </c>
      <c r="G67" s="89">
        <v>728</v>
      </c>
      <c r="H67" s="47">
        <v>41312</v>
      </c>
      <c r="I67" s="41" t="s">
        <v>389</v>
      </c>
      <c r="J67" s="41" t="s">
        <v>72</v>
      </c>
    </row>
    <row r="68" spans="1:19" s="56" customFormat="1" ht="30" customHeight="1" x14ac:dyDescent="0.25">
      <c r="A68" s="65">
        <v>56</v>
      </c>
      <c r="B68" s="111" t="s">
        <v>948</v>
      </c>
      <c r="C68" s="269" t="s">
        <v>943</v>
      </c>
      <c r="D68" s="111" t="s">
        <v>882</v>
      </c>
      <c r="E68" s="277" t="s">
        <v>426</v>
      </c>
      <c r="F68" s="41" t="s">
        <v>427</v>
      </c>
      <c r="G68" s="89">
        <v>2028</v>
      </c>
      <c r="H68" s="47">
        <v>43405</v>
      </c>
      <c r="I68" s="41" t="s">
        <v>389</v>
      </c>
      <c r="J68" s="111" t="s">
        <v>72</v>
      </c>
    </row>
    <row r="69" spans="1:19" s="56" customFormat="1" ht="30" customHeight="1" x14ac:dyDescent="0.25">
      <c r="A69" s="65">
        <v>57</v>
      </c>
      <c r="B69" s="67" t="s">
        <v>896</v>
      </c>
      <c r="C69" s="265" t="s">
        <v>882</v>
      </c>
      <c r="D69" s="111" t="s">
        <v>1178</v>
      </c>
      <c r="E69" s="277" t="s">
        <v>28</v>
      </c>
      <c r="F69" s="41" t="s">
        <v>412</v>
      </c>
      <c r="G69" s="89">
        <v>5461</v>
      </c>
      <c r="H69" s="47">
        <v>43306</v>
      </c>
      <c r="I69" s="41" t="s">
        <v>389</v>
      </c>
      <c r="J69" s="111" t="s">
        <v>877</v>
      </c>
    </row>
    <row r="70" spans="1:19" s="56" customFormat="1" ht="43.5" customHeight="1" x14ac:dyDescent="0.25">
      <c r="A70" s="65">
        <v>58</v>
      </c>
      <c r="B70" s="110"/>
      <c r="C70" s="268" t="s">
        <v>1178</v>
      </c>
      <c r="D70" s="111" t="s">
        <v>1399</v>
      </c>
      <c r="E70" s="274" t="s">
        <v>27</v>
      </c>
      <c r="F70" s="66" t="s">
        <v>93</v>
      </c>
      <c r="G70" s="89">
        <v>2213</v>
      </c>
      <c r="H70" s="121">
        <v>43805</v>
      </c>
      <c r="I70" s="66" t="s">
        <v>396</v>
      </c>
      <c r="J70" s="195" t="s">
        <v>142</v>
      </c>
      <c r="M70" s="187"/>
      <c r="N70" s="187"/>
      <c r="O70" s="187"/>
      <c r="P70" s="187"/>
      <c r="Q70" s="188"/>
      <c r="R70" s="188"/>
      <c r="S70" s="188"/>
    </row>
    <row r="71" spans="1:19" s="56" customFormat="1" ht="30" customHeight="1" x14ac:dyDescent="0.25">
      <c r="A71" s="65">
        <v>59</v>
      </c>
      <c r="B71" s="110"/>
      <c r="C71" s="266" t="s">
        <v>1179</v>
      </c>
      <c r="D71" s="111" t="s">
        <v>1179</v>
      </c>
      <c r="E71" s="274" t="s">
        <v>1197</v>
      </c>
      <c r="F71" s="66" t="s">
        <v>1196</v>
      </c>
      <c r="G71" s="89">
        <v>8200</v>
      </c>
      <c r="H71" s="121"/>
      <c r="I71" s="66" t="s">
        <v>1188</v>
      </c>
      <c r="J71" s="115" t="s">
        <v>1189</v>
      </c>
    </row>
    <row r="72" spans="1:19" ht="30" customHeight="1" x14ac:dyDescent="0.25">
      <c r="A72" s="65">
        <v>60</v>
      </c>
      <c r="B72" s="117"/>
      <c r="C72" s="267" t="s">
        <v>39</v>
      </c>
      <c r="D72" s="111" t="s">
        <v>1400</v>
      </c>
      <c r="E72" s="273" t="s">
        <v>27</v>
      </c>
      <c r="F72" s="29" t="s">
        <v>93</v>
      </c>
      <c r="G72" s="242">
        <v>3395</v>
      </c>
      <c r="H72" s="133"/>
      <c r="I72" s="29" t="s">
        <v>395</v>
      </c>
      <c r="J72" s="115" t="s">
        <v>893</v>
      </c>
    </row>
    <row r="73" spans="1:19" ht="30" customHeight="1" x14ac:dyDescent="0.25">
      <c r="A73" s="65">
        <v>61</v>
      </c>
      <c r="B73" s="111" t="s">
        <v>1282</v>
      </c>
      <c r="C73" s="265" t="s">
        <v>1273</v>
      </c>
      <c r="D73" s="111" t="s">
        <v>1273</v>
      </c>
      <c r="E73" s="273" t="s">
        <v>1292</v>
      </c>
      <c r="F73" s="111" t="s">
        <v>1293</v>
      </c>
      <c r="G73" s="85">
        <v>9190</v>
      </c>
      <c r="H73" s="47">
        <v>44099</v>
      </c>
      <c r="I73" s="66" t="s">
        <v>1294</v>
      </c>
      <c r="J73" s="111" t="s">
        <v>1112</v>
      </c>
    </row>
    <row r="74" spans="1:19" ht="30" customHeight="1" x14ac:dyDescent="0.25">
      <c r="A74" s="65">
        <v>62</v>
      </c>
      <c r="B74" s="111" t="s">
        <v>1223</v>
      </c>
      <c r="C74" s="265" t="s">
        <v>1220</v>
      </c>
      <c r="D74" s="111" t="s">
        <v>1401</v>
      </c>
      <c r="E74" s="277" t="s">
        <v>1221</v>
      </c>
      <c r="F74" s="41" t="s">
        <v>1222</v>
      </c>
      <c r="G74" s="89">
        <v>30</v>
      </c>
      <c r="H74" s="47">
        <v>43875</v>
      </c>
      <c r="I74" s="41" t="s">
        <v>1113</v>
      </c>
      <c r="J74" s="111" t="s">
        <v>1112</v>
      </c>
    </row>
    <row r="75" spans="1:19" s="56" customFormat="1" ht="30" customHeight="1" x14ac:dyDescent="0.25">
      <c r="A75" s="65">
        <v>63</v>
      </c>
      <c r="B75" s="111" t="s">
        <v>1216</v>
      </c>
      <c r="C75" s="265" t="s">
        <v>1215</v>
      </c>
      <c r="D75" s="111" t="s">
        <v>1215</v>
      </c>
      <c r="E75" s="277" t="s">
        <v>28</v>
      </c>
      <c r="F75" s="41" t="s">
        <v>1123</v>
      </c>
      <c r="G75" s="89">
        <v>597</v>
      </c>
      <c r="H75" s="47">
        <v>43875</v>
      </c>
      <c r="I75" s="41" t="s">
        <v>1113</v>
      </c>
      <c r="J75" s="111" t="s">
        <v>1112</v>
      </c>
    </row>
    <row r="76" spans="1:19" ht="30" customHeight="1" x14ac:dyDescent="0.25">
      <c r="A76" s="65">
        <v>64</v>
      </c>
      <c r="B76" s="111" t="s">
        <v>1106</v>
      </c>
      <c r="C76" s="265" t="s">
        <v>1102</v>
      </c>
      <c r="D76" s="111" t="s">
        <v>1102</v>
      </c>
      <c r="E76" s="277" t="s">
        <v>1120</v>
      </c>
      <c r="F76" s="41" t="s">
        <v>1119</v>
      </c>
      <c r="G76" s="89">
        <v>2186</v>
      </c>
      <c r="H76" s="47">
        <v>43728</v>
      </c>
      <c r="I76" s="41" t="s">
        <v>1113</v>
      </c>
      <c r="J76" s="111" t="s">
        <v>1112</v>
      </c>
    </row>
    <row r="77" spans="1:19" ht="30" customHeight="1" x14ac:dyDescent="0.25">
      <c r="A77" s="65">
        <v>65</v>
      </c>
      <c r="B77" s="111" t="s">
        <v>1283</v>
      </c>
      <c r="C77" s="265" t="s">
        <v>1274</v>
      </c>
      <c r="D77" s="111" t="s">
        <v>1274</v>
      </c>
      <c r="E77" s="273" t="s">
        <v>1295</v>
      </c>
      <c r="F77" s="111" t="s">
        <v>1296</v>
      </c>
      <c r="G77" s="89">
        <v>4365</v>
      </c>
      <c r="H77" s="47">
        <v>44099</v>
      </c>
      <c r="I77" s="41" t="s">
        <v>1113</v>
      </c>
      <c r="J77" s="111" t="s">
        <v>1112</v>
      </c>
    </row>
    <row r="78" spans="1:19" ht="30" customHeight="1" x14ac:dyDescent="0.25">
      <c r="A78" s="65">
        <v>66</v>
      </c>
      <c r="B78" s="111" t="s">
        <v>1110</v>
      </c>
      <c r="C78" s="265" t="s">
        <v>1103</v>
      </c>
      <c r="D78" s="111" t="s">
        <v>1103</v>
      </c>
      <c r="E78" s="277" t="s">
        <v>1122</v>
      </c>
      <c r="F78" s="41" t="s">
        <v>1123</v>
      </c>
      <c r="G78" s="89">
        <v>447</v>
      </c>
      <c r="H78" s="47">
        <v>43728</v>
      </c>
      <c r="I78" s="41" t="s">
        <v>1113</v>
      </c>
      <c r="J78" s="111" t="s">
        <v>1112</v>
      </c>
    </row>
    <row r="79" spans="1:19" ht="30" customHeight="1" x14ac:dyDescent="0.25">
      <c r="A79" s="65">
        <v>67</v>
      </c>
      <c r="B79" s="111" t="s">
        <v>1107</v>
      </c>
      <c r="C79" s="265" t="s">
        <v>1154</v>
      </c>
      <c r="D79" s="111" t="s">
        <v>1154</v>
      </c>
      <c r="E79" s="277" t="s">
        <v>27</v>
      </c>
      <c r="F79" s="41" t="s">
        <v>1121</v>
      </c>
      <c r="G79" s="89">
        <v>1123</v>
      </c>
      <c r="H79" s="47">
        <v>43728</v>
      </c>
      <c r="I79" s="41" t="s">
        <v>1113</v>
      </c>
      <c r="J79" s="111" t="s">
        <v>1112</v>
      </c>
    </row>
    <row r="80" spans="1:19" ht="30" customHeight="1" x14ac:dyDescent="0.25">
      <c r="A80" s="65">
        <v>68</v>
      </c>
      <c r="B80" s="111" t="s">
        <v>1219</v>
      </c>
      <c r="C80" s="265" t="s">
        <v>1218</v>
      </c>
      <c r="D80" s="111" t="s">
        <v>1402</v>
      </c>
      <c r="E80" s="277" t="s">
        <v>28</v>
      </c>
      <c r="F80" s="41" t="s">
        <v>1123</v>
      </c>
      <c r="G80" s="89">
        <v>150</v>
      </c>
      <c r="H80" s="47">
        <v>43875</v>
      </c>
      <c r="I80" s="41" t="s">
        <v>1113</v>
      </c>
      <c r="J80" s="111" t="s">
        <v>1112</v>
      </c>
    </row>
    <row r="81" spans="1:10" s="56" customFormat="1" ht="30" customHeight="1" x14ac:dyDescent="0.25">
      <c r="A81" s="65">
        <v>69</v>
      </c>
      <c r="B81" s="111" t="s">
        <v>1108</v>
      </c>
      <c r="C81" s="265" t="s">
        <v>1155</v>
      </c>
      <c r="D81" s="111" t="s">
        <v>1155</v>
      </c>
      <c r="E81" s="277" t="s">
        <v>1122</v>
      </c>
      <c r="F81" s="41" t="s">
        <v>1123</v>
      </c>
      <c r="G81" s="89">
        <v>900</v>
      </c>
      <c r="H81" s="47">
        <v>43728</v>
      </c>
      <c r="I81" s="41" t="s">
        <v>1113</v>
      </c>
      <c r="J81" s="111" t="s">
        <v>1112</v>
      </c>
    </row>
    <row r="82" spans="1:10" s="56" customFormat="1" ht="30" customHeight="1" x14ac:dyDescent="0.25">
      <c r="A82" s="65">
        <v>70</v>
      </c>
      <c r="B82" s="111" t="s">
        <v>1109</v>
      </c>
      <c r="C82" s="265" t="s">
        <v>1156</v>
      </c>
      <c r="D82" s="111" t="s">
        <v>1156</v>
      </c>
      <c r="E82" s="277" t="s">
        <v>1122</v>
      </c>
      <c r="F82" s="41" t="s">
        <v>1123</v>
      </c>
      <c r="G82" s="89">
        <v>514</v>
      </c>
      <c r="H82" s="47">
        <v>43728</v>
      </c>
      <c r="I82" s="41" t="s">
        <v>1113</v>
      </c>
      <c r="J82" s="111" t="s">
        <v>1112</v>
      </c>
    </row>
    <row r="83" spans="1:10" ht="30" customHeight="1" x14ac:dyDescent="0.25">
      <c r="A83" s="65">
        <v>71</v>
      </c>
      <c r="B83" s="115"/>
      <c r="C83" s="266" t="s">
        <v>1180</v>
      </c>
      <c r="D83" s="111" t="s">
        <v>1180</v>
      </c>
      <c r="E83" s="274" t="s">
        <v>22</v>
      </c>
      <c r="F83" s="66" t="s">
        <v>1198</v>
      </c>
      <c r="G83" s="89">
        <v>399</v>
      </c>
      <c r="H83" s="121">
        <v>43811</v>
      </c>
      <c r="I83" s="66" t="s">
        <v>1113</v>
      </c>
      <c r="J83" s="115" t="s">
        <v>1112</v>
      </c>
    </row>
    <row r="84" spans="1:10" ht="30" customHeight="1" x14ac:dyDescent="0.25">
      <c r="A84" s="65">
        <v>72</v>
      </c>
      <c r="B84" s="115"/>
      <c r="C84" s="266" t="s">
        <v>1181</v>
      </c>
      <c r="D84" s="111" t="s">
        <v>1181</v>
      </c>
      <c r="E84" s="274" t="s">
        <v>1199</v>
      </c>
      <c r="F84" s="66" t="s">
        <v>1200</v>
      </c>
      <c r="G84" s="89">
        <v>788</v>
      </c>
      <c r="H84" s="121">
        <v>43811</v>
      </c>
      <c r="I84" s="66" t="s">
        <v>1113</v>
      </c>
      <c r="J84" s="115" t="s">
        <v>1112</v>
      </c>
    </row>
    <row r="85" spans="1:10" s="56" customFormat="1" ht="30" customHeight="1" x14ac:dyDescent="0.25">
      <c r="A85" s="65">
        <v>73</v>
      </c>
      <c r="B85" s="115" t="s">
        <v>1217</v>
      </c>
      <c r="C85" s="266" t="s">
        <v>1212</v>
      </c>
      <c r="D85" s="111" t="s">
        <v>1212</v>
      </c>
      <c r="E85" s="274" t="s">
        <v>1213</v>
      </c>
      <c r="F85" s="66" t="s">
        <v>1214</v>
      </c>
      <c r="G85" s="89">
        <v>349</v>
      </c>
      <c r="H85" s="121">
        <v>43875</v>
      </c>
      <c r="I85" s="66" t="s">
        <v>1113</v>
      </c>
      <c r="J85" s="115" t="s">
        <v>1112</v>
      </c>
    </row>
    <row r="86" spans="1:10" ht="30" customHeight="1" x14ac:dyDescent="0.25">
      <c r="A86" s="65">
        <v>74</v>
      </c>
      <c r="B86" s="111" t="s">
        <v>1111</v>
      </c>
      <c r="C86" s="265" t="s">
        <v>1104</v>
      </c>
      <c r="D86" s="111" t="s">
        <v>1104</v>
      </c>
      <c r="E86" s="277" t="s">
        <v>1125</v>
      </c>
      <c r="F86" s="41" t="s">
        <v>1124</v>
      </c>
      <c r="G86" s="89">
        <v>1762</v>
      </c>
      <c r="H86" s="47">
        <v>43728</v>
      </c>
      <c r="I86" s="41" t="s">
        <v>1113</v>
      </c>
      <c r="J86" s="111" t="s">
        <v>1112</v>
      </c>
    </row>
    <row r="87" spans="1:10" ht="30" customHeight="1" x14ac:dyDescent="0.25">
      <c r="A87" s="65">
        <v>75</v>
      </c>
      <c r="B87" s="115"/>
      <c r="C87" s="266" t="s">
        <v>1321</v>
      </c>
      <c r="D87" s="111" t="s">
        <v>1321</v>
      </c>
      <c r="E87" s="274" t="s">
        <v>1448</v>
      </c>
      <c r="F87" s="66" t="s">
        <v>1447</v>
      </c>
      <c r="G87" s="224">
        <v>5495</v>
      </c>
      <c r="H87" s="121">
        <v>44179</v>
      </c>
      <c r="I87" s="41" t="s">
        <v>389</v>
      </c>
      <c r="J87" s="115" t="s">
        <v>1430</v>
      </c>
    </row>
    <row r="88" spans="1:10" s="56" customFormat="1" ht="30" customHeight="1" x14ac:dyDescent="0.25">
      <c r="A88" s="65">
        <v>76</v>
      </c>
      <c r="B88" s="111" t="s">
        <v>1284</v>
      </c>
      <c r="C88" s="265" t="s">
        <v>1275</v>
      </c>
      <c r="D88" s="111" t="s">
        <v>1275</v>
      </c>
      <c r="E88" s="276" t="s">
        <v>29</v>
      </c>
      <c r="F88" s="111" t="s">
        <v>432</v>
      </c>
      <c r="G88" s="85">
        <v>425</v>
      </c>
      <c r="H88" s="47">
        <v>44088</v>
      </c>
      <c r="I88" s="41" t="s">
        <v>389</v>
      </c>
      <c r="J88" s="111" t="s">
        <v>72</v>
      </c>
    </row>
    <row r="89" spans="1:10" s="56" customFormat="1" ht="30" customHeight="1" x14ac:dyDescent="0.25">
      <c r="A89" s="65">
        <v>77</v>
      </c>
      <c r="B89" s="67" t="s">
        <v>441</v>
      </c>
      <c r="C89" s="272" t="s">
        <v>442</v>
      </c>
      <c r="D89" s="111" t="s">
        <v>442</v>
      </c>
      <c r="E89" s="277" t="s">
        <v>37</v>
      </c>
      <c r="F89" s="41" t="s">
        <v>443</v>
      </c>
      <c r="G89" s="89">
        <v>3632</v>
      </c>
      <c r="H89" s="47">
        <v>42783</v>
      </c>
      <c r="I89" s="41" t="s">
        <v>389</v>
      </c>
      <c r="J89" s="41" t="s">
        <v>444</v>
      </c>
    </row>
    <row r="90" spans="1:10" s="56" customFormat="1" ht="30" customHeight="1" x14ac:dyDescent="0.25">
      <c r="A90" s="65">
        <v>78</v>
      </c>
      <c r="B90" s="110" t="s">
        <v>1208</v>
      </c>
      <c r="C90" s="266" t="s">
        <v>1206</v>
      </c>
      <c r="D90" s="111" t="s">
        <v>1403</v>
      </c>
      <c r="E90" s="274" t="s">
        <v>24</v>
      </c>
      <c r="F90" s="66" t="s">
        <v>25</v>
      </c>
      <c r="G90" s="89">
        <v>768</v>
      </c>
      <c r="H90" s="121">
        <v>43859</v>
      </c>
      <c r="I90" s="66" t="s">
        <v>389</v>
      </c>
      <c r="J90" s="66" t="s">
        <v>72</v>
      </c>
    </row>
    <row r="91" spans="1:10" s="56" customFormat="1" ht="30" customHeight="1" x14ac:dyDescent="0.25">
      <c r="A91" s="65">
        <v>79</v>
      </c>
      <c r="B91" s="115" t="s">
        <v>1137</v>
      </c>
      <c r="C91" s="266" t="s">
        <v>1128</v>
      </c>
      <c r="D91" s="111" t="s">
        <v>1404</v>
      </c>
      <c r="E91" s="273" t="s">
        <v>27</v>
      </c>
      <c r="F91" s="117" t="s">
        <v>1140</v>
      </c>
      <c r="G91" s="89">
        <v>5700</v>
      </c>
      <c r="H91" s="121">
        <v>43753</v>
      </c>
      <c r="I91" s="41" t="s">
        <v>1139</v>
      </c>
      <c r="J91" s="115" t="s">
        <v>787</v>
      </c>
    </row>
    <row r="92" spans="1:10" ht="30" customHeight="1" x14ac:dyDescent="0.25">
      <c r="A92" s="65">
        <v>80</v>
      </c>
      <c r="B92" s="115" t="s">
        <v>1138</v>
      </c>
      <c r="C92" s="266" t="s">
        <v>1129</v>
      </c>
      <c r="D92" s="111" t="s">
        <v>1405</v>
      </c>
      <c r="E92" s="273" t="s">
        <v>22</v>
      </c>
      <c r="F92" s="117" t="s">
        <v>428</v>
      </c>
      <c r="G92" s="89">
        <v>5500</v>
      </c>
      <c r="H92" s="121">
        <v>43753</v>
      </c>
      <c r="I92" s="41" t="s">
        <v>389</v>
      </c>
      <c r="J92" s="115" t="s">
        <v>787</v>
      </c>
    </row>
    <row r="93" spans="1:10" s="56" customFormat="1" ht="30" customHeight="1" x14ac:dyDescent="0.25">
      <c r="A93" s="65">
        <v>81</v>
      </c>
      <c r="B93" s="115"/>
      <c r="C93" s="265" t="s">
        <v>1314</v>
      </c>
      <c r="D93" s="111" t="s">
        <v>1314</v>
      </c>
      <c r="E93" s="273" t="s">
        <v>1450</v>
      </c>
      <c r="F93" s="117" t="s">
        <v>1449</v>
      </c>
      <c r="G93" s="89">
        <v>998</v>
      </c>
      <c r="H93" s="121">
        <v>44154</v>
      </c>
      <c r="I93" s="41" t="s">
        <v>1451</v>
      </c>
      <c r="J93" s="115" t="s">
        <v>1452</v>
      </c>
    </row>
    <row r="94" spans="1:10" s="56" customFormat="1" ht="30" customHeight="1" x14ac:dyDescent="0.25">
      <c r="A94" s="65">
        <v>82</v>
      </c>
      <c r="B94" s="67" t="s">
        <v>446</v>
      </c>
      <c r="C94" s="268" t="s">
        <v>447</v>
      </c>
      <c r="D94" s="111" t="s">
        <v>447</v>
      </c>
      <c r="E94" s="277" t="s">
        <v>77</v>
      </c>
      <c r="F94" s="41" t="s">
        <v>448</v>
      </c>
      <c r="G94" s="89">
        <v>5887</v>
      </c>
      <c r="H94" s="47">
        <v>41242</v>
      </c>
      <c r="I94" s="41" t="s">
        <v>389</v>
      </c>
      <c r="J94" s="41" t="s">
        <v>71</v>
      </c>
    </row>
    <row r="95" spans="1:10" ht="30" customHeight="1" x14ac:dyDescent="0.25">
      <c r="A95" s="65">
        <v>83</v>
      </c>
      <c r="B95" s="110"/>
      <c r="C95" s="266" t="s">
        <v>1157</v>
      </c>
      <c r="D95" s="111" t="s">
        <v>1406</v>
      </c>
      <c r="E95" s="274" t="s">
        <v>1184</v>
      </c>
      <c r="F95" s="66" t="s">
        <v>1185</v>
      </c>
      <c r="G95" s="89">
        <v>1599</v>
      </c>
      <c r="H95" s="121"/>
      <c r="I95" s="66" t="s">
        <v>1183</v>
      </c>
      <c r="J95" s="66" t="s">
        <v>1186</v>
      </c>
    </row>
    <row r="96" spans="1:10" ht="30" customHeight="1" x14ac:dyDescent="0.25">
      <c r="A96" s="65">
        <v>84</v>
      </c>
      <c r="B96" s="110"/>
      <c r="C96" s="266" t="s">
        <v>1322</v>
      </c>
      <c r="D96" s="111" t="s">
        <v>1322</v>
      </c>
      <c r="E96" s="274" t="s">
        <v>1454</v>
      </c>
      <c r="F96" s="66" t="s">
        <v>1453</v>
      </c>
      <c r="G96" s="224">
        <v>6800</v>
      </c>
      <c r="H96" s="121">
        <v>44165</v>
      </c>
      <c r="I96" s="41" t="s">
        <v>389</v>
      </c>
      <c r="J96" s="66" t="s">
        <v>413</v>
      </c>
    </row>
    <row r="97" spans="1:11" ht="30" customHeight="1" x14ac:dyDescent="0.25">
      <c r="A97" s="65">
        <v>85</v>
      </c>
      <c r="B97" s="110"/>
      <c r="C97" s="111" t="s">
        <v>1407</v>
      </c>
      <c r="D97" s="111" t="s">
        <v>1407</v>
      </c>
      <c r="E97" s="274" t="s">
        <v>1450</v>
      </c>
      <c r="F97" s="66" t="s">
        <v>1449</v>
      </c>
      <c r="G97" s="224">
        <v>6350</v>
      </c>
      <c r="H97" s="121">
        <v>44347</v>
      </c>
      <c r="I97" s="41" t="s">
        <v>389</v>
      </c>
      <c r="J97" s="66" t="s">
        <v>1455</v>
      </c>
    </row>
    <row r="98" spans="1:11" ht="30" customHeight="1" x14ac:dyDescent="0.25">
      <c r="A98" s="65">
        <v>86</v>
      </c>
      <c r="B98" s="110"/>
      <c r="C98" s="111" t="s">
        <v>1411</v>
      </c>
      <c r="D98" s="111" t="s">
        <v>1411</v>
      </c>
      <c r="E98" s="274" t="s">
        <v>1450</v>
      </c>
      <c r="F98" s="66" t="s">
        <v>1449</v>
      </c>
      <c r="G98" s="224">
        <v>6280</v>
      </c>
      <c r="H98" s="121">
        <v>44355</v>
      </c>
      <c r="I98" s="41" t="s">
        <v>1456</v>
      </c>
      <c r="J98" s="66" t="s">
        <v>1455</v>
      </c>
    </row>
    <row r="99" spans="1:11" ht="30" customHeight="1" x14ac:dyDescent="0.25">
      <c r="A99" s="65">
        <v>87</v>
      </c>
      <c r="B99" s="110"/>
      <c r="C99" s="265" t="s">
        <v>1364</v>
      </c>
      <c r="D99" s="111" t="s">
        <v>1364</v>
      </c>
      <c r="E99" s="274" t="s">
        <v>1457</v>
      </c>
      <c r="F99" s="66" t="s">
        <v>1458</v>
      </c>
      <c r="G99" s="224">
        <v>336</v>
      </c>
      <c r="H99" s="121">
        <v>44291</v>
      </c>
      <c r="I99" s="41" t="s">
        <v>389</v>
      </c>
      <c r="J99" s="66" t="s">
        <v>72</v>
      </c>
    </row>
    <row r="100" spans="1:11" s="56" customFormat="1" ht="30" customHeight="1" x14ac:dyDescent="0.25">
      <c r="A100" s="65">
        <v>88</v>
      </c>
      <c r="B100" s="67" t="s">
        <v>453</v>
      </c>
      <c r="C100" s="268" t="s">
        <v>454</v>
      </c>
      <c r="D100" s="111" t="s">
        <v>454</v>
      </c>
      <c r="E100" s="277" t="s">
        <v>87</v>
      </c>
      <c r="F100" s="41" t="s">
        <v>455</v>
      </c>
      <c r="G100" s="89">
        <v>3576</v>
      </c>
      <c r="H100" s="47">
        <v>42591</v>
      </c>
      <c r="I100" s="41" t="s">
        <v>456</v>
      </c>
      <c r="J100" s="41" t="s">
        <v>457</v>
      </c>
    </row>
    <row r="101" spans="1:11" ht="30" customHeight="1" x14ac:dyDescent="0.25">
      <c r="A101" s="65">
        <v>89</v>
      </c>
      <c r="B101" s="67" t="s">
        <v>892</v>
      </c>
      <c r="C101" s="269" t="s">
        <v>891</v>
      </c>
      <c r="D101" s="111" t="s">
        <v>891</v>
      </c>
      <c r="E101" s="277" t="s">
        <v>22</v>
      </c>
      <c r="F101" s="41" t="s">
        <v>1345</v>
      </c>
      <c r="G101" s="89">
        <v>280</v>
      </c>
      <c r="H101" s="47">
        <v>43327</v>
      </c>
      <c r="I101" s="41" t="s">
        <v>389</v>
      </c>
      <c r="J101" s="111" t="s">
        <v>893</v>
      </c>
    </row>
    <row r="102" spans="1:11" ht="30" customHeight="1" x14ac:dyDescent="0.25">
      <c r="A102" s="65">
        <v>90</v>
      </c>
      <c r="B102" s="110"/>
      <c r="C102" s="266" t="s">
        <v>1343</v>
      </c>
      <c r="D102" s="111" t="s">
        <v>1343</v>
      </c>
      <c r="E102" s="274" t="s">
        <v>1346</v>
      </c>
      <c r="F102" s="66" t="s">
        <v>1123</v>
      </c>
      <c r="G102" s="242">
        <v>1833</v>
      </c>
      <c r="H102" s="121">
        <v>44242</v>
      </c>
      <c r="I102" s="66" t="s">
        <v>1348</v>
      </c>
      <c r="J102" s="66" t="s">
        <v>1347</v>
      </c>
    </row>
    <row r="103" spans="1:11" ht="30" customHeight="1" x14ac:dyDescent="0.25">
      <c r="A103" s="68"/>
      <c r="B103" s="155"/>
      <c r="C103" s="69"/>
      <c r="E103" s="12"/>
      <c r="F103" s="12"/>
      <c r="G103" s="127">
        <f>SUM(G20:G101)</f>
        <v>368842.29000000004</v>
      </c>
      <c r="H103" s="122"/>
      <c r="I103" s="12"/>
      <c r="J103" s="12"/>
    </row>
    <row r="104" spans="1:11" ht="30" customHeight="1" x14ac:dyDescent="0.25">
      <c r="A104" s="68"/>
      <c r="B104" s="155"/>
      <c r="C104" s="69"/>
      <c r="E104" s="12"/>
      <c r="F104" s="12"/>
      <c r="G104" s="127"/>
      <c r="H104" s="122"/>
      <c r="I104" s="12"/>
      <c r="J104" s="12"/>
    </row>
    <row r="105" spans="1:11" ht="30" customHeight="1" x14ac:dyDescent="0.25">
      <c r="A105" s="68"/>
      <c r="B105" s="155"/>
      <c r="C105" s="69"/>
      <c r="D105" s="69"/>
      <c r="E105" s="12"/>
      <c r="F105" s="12"/>
      <c r="G105" s="127"/>
      <c r="H105" s="122"/>
      <c r="I105" s="12"/>
      <c r="J105" s="12"/>
    </row>
    <row r="106" spans="1:11" s="56" customFormat="1" ht="30" customHeight="1" x14ac:dyDescent="0.25">
      <c r="A106" s="55"/>
      <c r="B106" s="156"/>
      <c r="C106" s="312" t="s">
        <v>460</v>
      </c>
      <c r="D106" s="312"/>
      <c r="E106" s="312"/>
      <c r="F106" s="312"/>
      <c r="G106" s="312"/>
      <c r="H106" s="55"/>
      <c r="I106" s="303" t="s">
        <v>1477</v>
      </c>
      <c r="J106" s="303"/>
      <c r="K106" s="303"/>
    </row>
    <row r="107" spans="1:11" s="56" customFormat="1" ht="30" customHeight="1" x14ac:dyDescent="0.25">
      <c r="A107" s="70" t="s">
        <v>0</v>
      </c>
      <c r="B107" s="157" t="s">
        <v>461</v>
      </c>
      <c r="C107" s="70" t="s">
        <v>1</v>
      </c>
      <c r="D107" s="70"/>
      <c r="E107" s="70" t="s">
        <v>2</v>
      </c>
      <c r="F107" s="70" t="s">
        <v>3</v>
      </c>
      <c r="G107" s="216" t="s">
        <v>4</v>
      </c>
      <c r="H107" s="71" t="s">
        <v>5</v>
      </c>
      <c r="I107" s="70" t="s">
        <v>6</v>
      </c>
      <c r="J107" s="70" t="s">
        <v>7</v>
      </c>
    </row>
    <row r="108" spans="1:11" s="21" customFormat="1" ht="30" customHeight="1" x14ac:dyDescent="0.25">
      <c r="A108" s="72">
        <v>1</v>
      </c>
      <c r="B108" s="111" t="s">
        <v>1285</v>
      </c>
      <c r="C108" s="265" t="s">
        <v>1276</v>
      </c>
      <c r="D108" s="111" t="s">
        <v>1276</v>
      </c>
      <c r="E108" s="273" t="s">
        <v>920</v>
      </c>
      <c r="F108" s="111" t="s">
        <v>1297</v>
      </c>
      <c r="G108" s="85">
        <v>2004</v>
      </c>
      <c r="H108" s="47">
        <v>44081</v>
      </c>
      <c r="I108" s="117" t="s">
        <v>13</v>
      </c>
      <c r="J108" s="111" t="s">
        <v>1258</v>
      </c>
    </row>
    <row r="109" spans="1:11" s="21" customFormat="1" ht="30" customHeight="1" x14ac:dyDescent="0.25">
      <c r="A109" s="72">
        <v>2</v>
      </c>
      <c r="B109" s="115"/>
      <c r="C109" s="266" t="s">
        <v>1338</v>
      </c>
      <c r="D109" s="111" t="s">
        <v>1338</v>
      </c>
      <c r="E109" s="273" t="s">
        <v>57</v>
      </c>
      <c r="F109" s="115" t="s">
        <v>1349</v>
      </c>
      <c r="G109" s="131">
        <v>1400</v>
      </c>
      <c r="H109" s="121">
        <v>44218</v>
      </c>
      <c r="I109" s="117" t="s">
        <v>1351</v>
      </c>
      <c r="J109" s="115" t="s">
        <v>1350</v>
      </c>
    </row>
    <row r="110" spans="1:11" s="21" customFormat="1" ht="30" customHeight="1" x14ac:dyDescent="0.25">
      <c r="A110" s="72">
        <v>3</v>
      </c>
      <c r="B110" s="111" t="s">
        <v>464</v>
      </c>
      <c r="C110" s="281" t="s">
        <v>465</v>
      </c>
      <c r="D110" s="111" t="s">
        <v>465</v>
      </c>
      <c r="E110" s="289" t="s">
        <v>55</v>
      </c>
      <c r="F110" s="42" t="s">
        <v>15</v>
      </c>
      <c r="G110" s="85">
        <v>1365</v>
      </c>
      <c r="H110" s="47">
        <v>42409</v>
      </c>
      <c r="I110" s="73" t="s">
        <v>13</v>
      </c>
      <c r="J110" s="43" t="s">
        <v>466</v>
      </c>
    </row>
    <row r="111" spans="1:11" s="56" customFormat="1" ht="30" customHeight="1" x14ac:dyDescent="0.25">
      <c r="A111" s="72">
        <v>4</v>
      </c>
      <c r="B111" s="111" t="s">
        <v>1171</v>
      </c>
      <c r="C111" s="281" t="s">
        <v>1169</v>
      </c>
      <c r="D111" s="111" t="s">
        <v>1408</v>
      </c>
      <c r="E111" s="289" t="s">
        <v>22</v>
      </c>
      <c r="F111" s="42" t="s">
        <v>19</v>
      </c>
      <c r="G111" s="85">
        <v>400</v>
      </c>
      <c r="H111" s="47">
        <v>43797</v>
      </c>
      <c r="I111" s="73" t="s">
        <v>98</v>
      </c>
      <c r="J111" s="43" t="s">
        <v>1170</v>
      </c>
    </row>
    <row r="112" spans="1:11" s="56" customFormat="1" ht="30" customHeight="1" x14ac:dyDescent="0.25">
      <c r="A112" s="72">
        <v>5</v>
      </c>
      <c r="B112" s="111" t="s">
        <v>1310</v>
      </c>
      <c r="C112" s="265" t="s">
        <v>1307</v>
      </c>
      <c r="D112" s="111" t="s">
        <v>1307</v>
      </c>
      <c r="E112" s="290" t="s">
        <v>920</v>
      </c>
      <c r="F112" s="111" t="s">
        <v>1297</v>
      </c>
      <c r="G112" s="85">
        <v>2109</v>
      </c>
      <c r="H112" s="47"/>
      <c r="I112" s="73" t="s">
        <v>13</v>
      </c>
      <c r="J112" s="111" t="s">
        <v>850</v>
      </c>
    </row>
    <row r="113" spans="1:11" s="20" customFormat="1" ht="30" customHeight="1" x14ac:dyDescent="0.25">
      <c r="A113" s="72">
        <v>6</v>
      </c>
      <c r="B113" s="111" t="s">
        <v>856</v>
      </c>
      <c r="C113" s="266" t="s">
        <v>851</v>
      </c>
      <c r="D113" s="111" t="s">
        <v>851</v>
      </c>
      <c r="E113" s="291" t="s">
        <v>550</v>
      </c>
      <c r="F113" s="79" t="s">
        <v>550</v>
      </c>
      <c r="G113" s="85">
        <v>3138</v>
      </c>
      <c r="H113" s="121">
        <v>43206</v>
      </c>
      <c r="I113" s="79" t="s">
        <v>863</v>
      </c>
      <c r="J113" s="115" t="s">
        <v>855</v>
      </c>
    </row>
    <row r="114" spans="1:11" s="56" customFormat="1" ht="30" customHeight="1" x14ac:dyDescent="0.25">
      <c r="A114" s="72">
        <v>7</v>
      </c>
      <c r="B114" s="111"/>
      <c r="C114" s="265" t="s">
        <v>1062</v>
      </c>
      <c r="D114" s="111" t="s">
        <v>1062</v>
      </c>
      <c r="E114" s="291" t="s">
        <v>435</v>
      </c>
      <c r="F114" s="79" t="s">
        <v>670</v>
      </c>
      <c r="G114" s="85">
        <v>93</v>
      </c>
      <c r="H114" s="121">
        <v>43637</v>
      </c>
      <c r="I114" s="79" t="s">
        <v>1068</v>
      </c>
      <c r="J114" s="115" t="s">
        <v>1067</v>
      </c>
    </row>
    <row r="115" spans="1:11" s="21" customFormat="1" ht="30" customHeight="1" x14ac:dyDescent="0.25">
      <c r="A115" s="72">
        <v>8</v>
      </c>
      <c r="B115" s="111" t="s">
        <v>1118</v>
      </c>
      <c r="C115" s="265" t="s">
        <v>1105</v>
      </c>
      <c r="D115" s="111" t="s">
        <v>1105</v>
      </c>
      <c r="E115" s="292" t="s">
        <v>795</v>
      </c>
      <c r="F115" s="73" t="s">
        <v>1116</v>
      </c>
      <c r="G115" s="85">
        <v>288</v>
      </c>
      <c r="H115" s="47">
        <v>43731</v>
      </c>
      <c r="I115" s="73" t="s">
        <v>1117</v>
      </c>
      <c r="J115" s="43" t="s">
        <v>1115</v>
      </c>
    </row>
    <row r="116" spans="1:11" s="21" customFormat="1" ht="30" customHeight="1" x14ac:dyDescent="0.25">
      <c r="A116" s="72">
        <v>9</v>
      </c>
      <c r="B116" s="115"/>
      <c r="C116" s="266" t="s">
        <v>1158</v>
      </c>
      <c r="D116" s="111" t="s">
        <v>1158</v>
      </c>
      <c r="E116" s="291" t="s">
        <v>57</v>
      </c>
      <c r="F116" s="79" t="s">
        <v>520</v>
      </c>
      <c r="G116" s="131">
        <v>2365.9</v>
      </c>
      <c r="H116" s="121">
        <v>43790</v>
      </c>
      <c r="I116" s="79" t="s">
        <v>98</v>
      </c>
      <c r="J116" s="66" t="s">
        <v>1166</v>
      </c>
    </row>
    <row r="117" spans="1:11" s="21" customFormat="1" ht="30" customHeight="1" x14ac:dyDescent="0.25">
      <c r="A117" s="72">
        <v>10</v>
      </c>
      <c r="B117" s="111" t="s">
        <v>934</v>
      </c>
      <c r="C117" s="265" t="s">
        <v>932</v>
      </c>
      <c r="D117" s="111" t="s">
        <v>932</v>
      </c>
      <c r="E117" s="292" t="s">
        <v>84</v>
      </c>
      <c r="F117" s="73" t="s">
        <v>85</v>
      </c>
      <c r="G117" s="85">
        <v>436</v>
      </c>
      <c r="H117" s="47">
        <v>43396</v>
      </c>
      <c r="I117" s="73" t="s">
        <v>13</v>
      </c>
      <c r="J117" s="111" t="s">
        <v>933</v>
      </c>
    </row>
    <row r="118" spans="1:11" s="80" customFormat="1" ht="30" customHeight="1" x14ac:dyDescent="0.25">
      <c r="A118" s="72">
        <v>11</v>
      </c>
      <c r="B118" s="111" t="s">
        <v>481</v>
      </c>
      <c r="C118" s="282" t="s">
        <v>482</v>
      </c>
      <c r="D118" s="111" t="s">
        <v>482</v>
      </c>
      <c r="E118" s="292" t="s">
        <v>480</v>
      </c>
      <c r="F118" s="73" t="s">
        <v>483</v>
      </c>
      <c r="G118" s="85">
        <v>1900</v>
      </c>
      <c r="H118" s="47">
        <v>42872</v>
      </c>
      <c r="I118" s="73" t="s">
        <v>44</v>
      </c>
      <c r="J118" s="43" t="s">
        <v>63</v>
      </c>
    </row>
    <row r="119" spans="1:11" s="56" customFormat="1" ht="30" customHeight="1" x14ac:dyDescent="0.25">
      <c r="A119" s="72">
        <v>12</v>
      </c>
      <c r="B119" s="111" t="s">
        <v>484</v>
      </c>
      <c r="C119" s="282" t="s">
        <v>485</v>
      </c>
      <c r="D119" s="111" t="s">
        <v>485</v>
      </c>
      <c r="E119" s="292" t="s">
        <v>486</v>
      </c>
      <c r="F119" s="73" t="s">
        <v>487</v>
      </c>
      <c r="G119" s="85">
        <v>1061</v>
      </c>
      <c r="H119" s="47">
        <v>42872</v>
      </c>
      <c r="I119" s="73" t="s">
        <v>488</v>
      </c>
      <c r="J119" s="43" t="s">
        <v>63</v>
      </c>
    </row>
    <row r="120" spans="1:11" s="56" customFormat="1" ht="30" customHeight="1" x14ac:dyDescent="0.25">
      <c r="A120" s="72">
        <v>13</v>
      </c>
      <c r="B120" s="115"/>
      <c r="C120" s="265" t="s">
        <v>1063</v>
      </c>
      <c r="D120" s="111" t="s">
        <v>1063</v>
      </c>
      <c r="E120" s="289" t="s">
        <v>55</v>
      </c>
      <c r="F120" s="42" t="s">
        <v>15</v>
      </c>
      <c r="G120" s="131">
        <v>1165</v>
      </c>
      <c r="H120" s="121">
        <v>43644</v>
      </c>
      <c r="I120" s="79" t="s">
        <v>160</v>
      </c>
      <c r="J120" s="66" t="s">
        <v>1069</v>
      </c>
    </row>
    <row r="121" spans="1:11" s="56" customFormat="1" ht="30" customHeight="1" x14ac:dyDescent="0.25">
      <c r="A121" s="72">
        <v>14</v>
      </c>
      <c r="B121" s="111" t="s">
        <v>857</v>
      </c>
      <c r="C121" s="266" t="s">
        <v>852</v>
      </c>
      <c r="D121" s="111" t="s">
        <v>852</v>
      </c>
      <c r="E121" s="293" t="s">
        <v>28</v>
      </c>
      <c r="F121" s="116" t="s">
        <v>28</v>
      </c>
      <c r="G121" s="85">
        <v>5190</v>
      </c>
      <c r="H121" s="121">
        <v>43238</v>
      </c>
      <c r="I121" s="79" t="s">
        <v>863</v>
      </c>
      <c r="J121" s="115" t="s">
        <v>858</v>
      </c>
    </row>
    <row r="122" spans="1:11" s="56" customFormat="1" ht="30" customHeight="1" x14ac:dyDescent="0.25">
      <c r="A122" s="72">
        <v>15</v>
      </c>
      <c r="B122" s="115" t="s">
        <v>1141</v>
      </c>
      <c r="C122" s="266" t="s">
        <v>1130</v>
      </c>
      <c r="D122" s="111" t="s">
        <v>1130</v>
      </c>
      <c r="E122" s="291" t="s">
        <v>55</v>
      </c>
      <c r="F122" s="79" t="s">
        <v>56</v>
      </c>
      <c r="G122" s="131">
        <v>1205</v>
      </c>
      <c r="H122" s="121">
        <v>43745</v>
      </c>
      <c r="I122" s="117" t="s">
        <v>13</v>
      </c>
      <c r="J122" s="115" t="s">
        <v>1115</v>
      </c>
    </row>
    <row r="123" spans="1:11" s="20" customFormat="1" ht="30" customHeight="1" x14ac:dyDescent="0.25">
      <c r="A123" s="72">
        <v>16</v>
      </c>
      <c r="B123" s="111"/>
      <c r="C123" s="265" t="s">
        <v>1064</v>
      </c>
      <c r="D123" s="111" t="s">
        <v>1064</v>
      </c>
      <c r="E123" s="292" t="s">
        <v>70</v>
      </c>
      <c r="F123" s="116" t="s">
        <v>21</v>
      </c>
      <c r="G123" s="85">
        <v>70.3</v>
      </c>
      <c r="H123" s="121">
        <v>43637</v>
      </c>
      <c r="I123" s="79" t="s">
        <v>1066</v>
      </c>
      <c r="J123" s="115" t="s">
        <v>1067</v>
      </c>
    </row>
    <row r="124" spans="1:11" s="56" customFormat="1" ht="30" customHeight="1" x14ac:dyDescent="0.25">
      <c r="A124" s="72">
        <v>17</v>
      </c>
      <c r="B124" s="115" t="s">
        <v>1057</v>
      </c>
      <c r="C124" s="266" t="s">
        <v>1052</v>
      </c>
      <c r="D124" s="111" t="s">
        <v>1052</v>
      </c>
      <c r="E124" s="293" t="s">
        <v>46</v>
      </c>
      <c r="F124" s="116" t="s">
        <v>1056</v>
      </c>
      <c r="G124" s="131">
        <v>20</v>
      </c>
      <c r="H124" s="121"/>
      <c r="I124" s="79" t="s">
        <v>549</v>
      </c>
      <c r="J124" s="115" t="s">
        <v>1025</v>
      </c>
      <c r="K124" s="20"/>
    </row>
    <row r="125" spans="1:11" s="20" customFormat="1" ht="30" customHeight="1" x14ac:dyDescent="0.25">
      <c r="A125" s="72">
        <v>18</v>
      </c>
      <c r="B125" s="111" t="s">
        <v>497</v>
      </c>
      <c r="C125" s="282" t="s">
        <v>498</v>
      </c>
      <c r="D125" s="111" t="s">
        <v>498</v>
      </c>
      <c r="E125" s="292" t="s">
        <v>86</v>
      </c>
      <c r="F125" s="73" t="s">
        <v>499</v>
      </c>
      <c r="G125" s="85">
        <v>2729</v>
      </c>
      <c r="H125" s="47">
        <v>41214</v>
      </c>
      <c r="I125" s="73" t="s">
        <v>500</v>
      </c>
      <c r="J125" s="43" t="s">
        <v>17</v>
      </c>
      <c r="K125" s="56"/>
    </row>
    <row r="126" spans="1:11" s="56" customFormat="1" ht="30" customHeight="1" x14ac:dyDescent="0.25">
      <c r="A126" s="72">
        <v>19</v>
      </c>
      <c r="B126" s="111" t="s">
        <v>1004</v>
      </c>
      <c r="C126" s="265" t="s">
        <v>897</v>
      </c>
      <c r="D126" s="111" t="s">
        <v>897</v>
      </c>
      <c r="E126" s="194" t="s">
        <v>904</v>
      </c>
      <c r="F126" s="125" t="s">
        <v>55</v>
      </c>
      <c r="G126" s="85">
        <v>1650</v>
      </c>
      <c r="H126" s="47">
        <v>43339</v>
      </c>
      <c r="I126" s="125" t="s">
        <v>13</v>
      </c>
      <c r="J126" s="111" t="s">
        <v>903</v>
      </c>
    </row>
    <row r="127" spans="1:11" s="56" customFormat="1" ht="30" customHeight="1" x14ac:dyDescent="0.25">
      <c r="A127" s="72">
        <v>20</v>
      </c>
      <c r="B127" s="111" t="s">
        <v>859</v>
      </c>
      <c r="C127" s="266" t="s">
        <v>853</v>
      </c>
      <c r="D127" s="111" t="s">
        <v>853</v>
      </c>
      <c r="E127" s="291" t="s">
        <v>36</v>
      </c>
      <c r="F127" s="79" t="s">
        <v>36</v>
      </c>
      <c r="G127" s="85">
        <v>2850</v>
      </c>
      <c r="H127" s="121">
        <v>43192</v>
      </c>
      <c r="I127" s="79" t="s">
        <v>549</v>
      </c>
      <c r="J127" s="115" t="s">
        <v>860</v>
      </c>
      <c r="K127" s="20"/>
    </row>
    <row r="128" spans="1:11" s="20" customFormat="1" ht="30" customHeight="1" x14ac:dyDescent="0.25">
      <c r="A128" s="72">
        <v>21</v>
      </c>
      <c r="B128" s="115" t="s">
        <v>1333</v>
      </c>
      <c r="C128" s="266" t="s">
        <v>1323</v>
      </c>
      <c r="D128" s="111" t="s">
        <v>1323</v>
      </c>
      <c r="E128" s="291" t="s">
        <v>1330</v>
      </c>
      <c r="F128" s="79" t="s">
        <v>1331</v>
      </c>
      <c r="G128" s="230">
        <v>4000</v>
      </c>
      <c r="H128" s="227">
        <v>44179</v>
      </c>
      <c r="I128" s="79" t="s">
        <v>1332</v>
      </c>
      <c r="J128" s="115" t="s">
        <v>555</v>
      </c>
      <c r="K128" s="21"/>
    </row>
    <row r="129" spans="1:11" s="21" customFormat="1" ht="30" customHeight="1" x14ac:dyDescent="0.25">
      <c r="A129" s="72">
        <v>22</v>
      </c>
      <c r="B129" s="111"/>
      <c r="C129" s="265" t="s">
        <v>1065</v>
      </c>
      <c r="D129" s="111" t="s">
        <v>1065</v>
      </c>
      <c r="E129" s="292" t="s">
        <v>75</v>
      </c>
      <c r="F129" s="73" t="s">
        <v>75</v>
      </c>
      <c r="G129" s="85">
        <v>397</v>
      </c>
      <c r="H129" s="47">
        <v>43644</v>
      </c>
      <c r="I129" s="73" t="s">
        <v>13</v>
      </c>
      <c r="J129" s="111" t="s">
        <v>1070</v>
      </c>
    </row>
    <row r="130" spans="1:11" s="21" customFormat="1" ht="30" customHeight="1" x14ac:dyDescent="0.25">
      <c r="A130" s="72">
        <v>23</v>
      </c>
      <c r="B130" s="111" t="s">
        <v>515</v>
      </c>
      <c r="C130" s="282" t="s">
        <v>516</v>
      </c>
      <c r="D130" s="111" t="s">
        <v>516</v>
      </c>
      <c r="E130" s="292" t="s">
        <v>517</v>
      </c>
      <c r="F130" s="73" t="s">
        <v>36</v>
      </c>
      <c r="G130" s="85">
        <v>2200</v>
      </c>
      <c r="H130" s="47">
        <v>40000</v>
      </c>
      <c r="I130" s="73" t="s">
        <v>518</v>
      </c>
      <c r="J130" s="43" t="s">
        <v>519</v>
      </c>
    </row>
    <row r="131" spans="1:11" s="80" customFormat="1" ht="30" customHeight="1" x14ac:dyDescent="0.25">
      <c r="A131" s="72">
        <v>24</v>
      </c>
      <c r="B131" s="111" t="s">
        <v>884</v>
      </c>
      <c r="C131" s="265" t="s">
        <v>883</v>
      </c>
      <c r="D131" s="111" t="s">
        <v>883</v>
      </c>
      <c r="E131" s="292" t="s">
        <v>28</v>
      </c>
      <c r="F131" s="73" t="s">
        <v>412</v>
      </c>
      <c r="G131" s="85">
        <v>796</v>
      </c>
      <c r="H131" s="47">
        <v>43231</v>
      </c>
      <c r="I131" s="118" t="s">
        <v>54</v>
      </c>
      <c r="J131" s="111" t="s">
        <v>885</v>
      </c>
      <c r="K131" s="20"/>
    </row>
    <row r="132" spans="1:11" s="20" customFormat="1" ht="30" customHeight="1" x14ac:dyDescent="0.25">
      <c r="A132" s="72">
        <v>25</v>
      </c>
      <c r="B132" s="111" t="s">
        <v>1251</v>
      </c>
      <c r="C132" s="265" t="s">
        <v>1341</v>
      </c>
      <c r="D132" s="111" t="s">
        <v>1341</v>
      </c>
      <c r="E132" s="292" t="s">
        <v>1023</v>
      </c>
      <c r="F132" s="73" t="s">
        <v>1250</v>
      </c>
      <c r="G132" s="85">
        <v>648</v>
      </c>
      <c r="H132" s="47">
        <v>44050</v>
      </c>
      <c r="I132" s="73" t="s">
        <v>1252</v>
      </c>
      <c r="J132" s="43" t="s">
        <v>1253</v>
      </c>
      <c r="K132" s="21"/>
    </row>
    <row r="133" spans="1:11" s="21" customFormat="1" ht="30" customHeight="1" x14ac:dyDescent="0.25">
      <c r="A133" s="72">
        <v>26</v>
      </c>
      <c r="B133" s="111" t="s">
        <v>1058</v>
      </c>
      <c r="C133" s="265" t="s">
        <v>1050</v>
      </c>
      <c r="D133" s="111" t="s">
        <v>1050</v>
      </c>
      <c r="E133" s="292" t="s">
        <v>55</v>
      </c>
      <c r="F133" s="73" t="s">
        <v>56</v>
      </c>
      <c r="G133" s="85">
        <v>2156</v>
      </c>
      <c r="H133" s="47">
        <v>43609</v>
      </c>
      <c r="I133" s="42" t="s">
        <v>8</v>
      </c>
      <c r="J133" s="43" t="s">
        <v>542</v>
      </c>
      <c r="K133" s="80"/>
    </row>
    <row r="134" spans="1:11" s="21" customFormat="1" ht="30" customHeight="1" x14ac:dyDescent="0.25">
      <c r="A134" s="72">
        <v>27</v>
      </c>
      <c r="B134" s="111"/>
      <c r="C134" s="111" t="s">
        <v>1409</v>
      </c>
      <c r="D134" s="111" t="s">
        <v>1409</v>
      </c>
      <c r="E134" s="292" t="s">
        <v>1439</v>
      </c>
      <c r="F134" s="73" t="s">
        <v>746</v>
      </c>
      <c r="G134" s="85">
        <v>5442</v>
      </c>
      <c r="H134" s="47">
        <v>44343</v>
      </c>
      <c r="I134" s="42" t="s">
        <v>1459</v>
      </c>
      <c r="J134" s="43" t="s">
        <v>1460</v>
      </c>
      <c r="K134" s="80"/>
    </row>
    <row r="135" spans="1:11" s="80" customFormat="1" ht="30" customHeight="1" x14ac:dyDescent="0.25">
      <c r="A135" s="72">
        <v>28</v>
      </c>
      <c r="B135" s="111" t="s">
        <v>526</v>
      </c>
      <c r="C135" s="282" t="s">
        <v>527</v>
      </c>
      <c r="D135" s="111" t="s">
        <v>527</v>
      </c>
      <c r="E135" s="292" t="s">
        <v>43</v>
      </c>
      <c r="F135" s="73" t="s">
        <v>528</v>
      </c>
      <c r="G135" s="85">
        <v>424</v>
      </c>
      <c r="H135" s="47">
        <v>42583</v>
      </c>
      <c r="I135" s="73" t="s">
        <v>529</v>
      </c>
      <c r="J135" s="43" t="s">
        <v>368</v>
      </c>
      <c r="K135" s="20"/>
    </row>
    <row r="136" spans="1:11" s="20" customFormat="1" ht="30" customHeight="1" x14ac:dyDescent="0.25">
      <c r="A136" s="72">
        <v>29</v>
      </c>
      <c r="B136" s="111" t="s">
        <v>624</v>
      </c>
      <c r="C136" s="283" t="s">
        <v>837</v>
      </c>
      <c r="D136" s="111" t="s">
        <v>837</v>
      </c>
      <c r="E136" s="291" t="s">
        <v>625</v>
      </c>
      <c r="F136" s="79" t="s">
        <v>626</v>
      </c>
      <c r="G136" s="85">
        <v>3938</v>
      </c>
      <c r="H136" s="121">
        <v>42818</v>
      </c>
      <c r="I136" s="79" t="s">
        <v>824</v>
      </c>
      <c r="J136" s="66" t="s">
        <v>490</v>
      </c>
    </row>
    <row r="137" spans="1:11" s="20" customFormat="1" ht="30" customHeight="1" x14ac:dyDescent="0.25">
      <c r="A137" s="72">
        <v>30</v>
      </c>
      <c r="B137" s="111" t="s">
        <v>533</v>
      </c>
      <c r="C137" s="282" t="s">
        <v>534</v>
      </c>
      <c r="D137" s="111" t="s">
        <v>534</v>
      </c>
      <c r="E137" s="292" t="s">
        <v>535</v>
      </c>
      <c r="F137" s="73" t="s">
        <v>536</v>
      </c>
      <c r="G137" s="85">
        <v>10220</v>
      </c>
      <c r="H137" s="47">
        <v>39888</v>
      </c>
      <c r="I137" s="73" t="s">
        <v>537</v>
      </c>
      <c r="J137" s="43" t="s">
        <v>538</v>
      </c>
    </row>
    <row r="138" spans="1:11" s="20" customFormat="1" ht="30" customHeight="1" x14ac:dyDescent="0.25">
      <c r="A138" s="72">
        <v>31</v>
      </c>
      <c r="B138" s="111"/>
      <c r="C138" s="265" t="s">
        <v>1375</v>
      </c>
      <c r="D138" s="111" t="s">
        <v>1375</v>
      </c>
      <c r="E138" s="292" t="s">
        <v>795</v>
      </c>
      <c r="F138" s="73" t="s">
        <v>1267</v>
      </c>
      <c r="G138" s="85">
        <v>434</v>
      </c>
      <c r="H138" s="47">
        <v>44344</v>
      </c>
      <c r="I138" s="73" t="s">
        <v>1461</v>
      </c>
      <c r="J138" s="43" t="s">
        <v>1460</v>
      </c>
    </row>
    <row r="139" spans="1:11" s="20" customFormat="1" ht="30" customHeight="1" x14ac:dyDescent="0.25">
      <c r="A139" s="72">
        <v>32</v>
      </c>
      <c r="B139" s="111" t="s">
        <v>539</v>
      </c>
      <c r="C139" s="282" t="s">
        <v>540</v>
      </c>
      <c r="D139" s="111" t="s">
        <v>540</v>
      </c>
      <c r="E139" s="292" t="s">
        <v>31</v>
      </c>
      <c r="F139" s="73" t="s">
        <v>78</v>
      </c>
      <c r="G139" s="85">
        <v>197</v>
      </c>
      <c r="H139" s="47">
        <v>42913</v>
      </c>
      <c r="I139" s="73" t="s">
        <v>541</v>
      </c>
      <c r="J139" s="43" t="s">
        <v>542</v>
      </c>
      <c r="K139" s="56"/>
    </row>
    <row r="140" spans="1:11" s="56" customFormat="1" ht="30" customHeight="1" x14ac:dyDescent="0.25">
      <c r="A140" s="72">
        <v>33</v>
      </c>
      <c r="B140" s="111" t="s">
        <v>969</v>
      </c>
      <c r="C140" s="282" t="s">
        <v>962</v>
      </c>
      <c r="D140" s="111" t="s">
        <v>962</v>
      </c>
      <c r="E140" s="292" t="s">
        <v>55</v>
      </c>
      <c r="F140" s="73" t="s">
        <v>56</v>
      </c>
      <c r="G140" s="85">
        <v>1560</v>
      </c>
      <c r="H140" s="47">
        <v>43437</v>
      </c>
      <c r="I140" s="73" t="s">
        <v>970</v>
      </c>
      <c r="J140" s="43" t="s">
        <v>971</v>
      </c>
    </row>
    <row r="141" spans="1:11" s="56" customFormat="1" ht="30" customHeight="1" x14ac:dyDescent="0.25">
      <c r="A141" s="72">
        <v>34</v>
      </c>
      <c r="B141" s="115"/>
      <c r="C141" s="266" t="s">
        <v>1131</v>
      </c>
      <c r="D141" s="111" t="s">
        <v>1131</v>
      </c>
      <c r="E141" s="291" t="s">
        <v>550</v>
      </c>
      <c r="F141" s="79" t="s">
        <v>550</v>
      </c>
      <c r="G141" s="131">
        <v>5385</v>
      </c>
      <c r="H141" s="121">
        <v>43801</v>
      </c>
      <c r="I141" s="79" t="s">
        <v>1167</v>
      </c>
      <c r="J141" s="66" t="s">
        <v>1168</v>
      </c>
    </row>
    <row r="142" spans="1:11" s="56" customFormat="1" ht="30" customHeight="1" x14ac:dyDescent="0.25">
      <c r="A142" s="72">
        <v>35</v>
      </c>
      <c r="B142" s="111" t="s">
        <v>900</v>
      </c>
      <c r="C142" s="284" t="s">
        <v>846</v>
      </c>
      <c r="D142" s="111" t="s">
        <v>846</v>
      </c>
      <c r="E142" s="291" t="s">
        <v>43</v>
      </c>
      <c r="F142" s="79" t="s">
        <v>622</v>
      </c>
      <c r="G142" s="85">
        <v>1092</v>
      </c>
      <c r="H142" s="121">
        <v>43178</v>
      </c>
      <c r="I142" s="79" t="s">
        <v>848</v>
      </c>
      <c r="J142" s="66" t="s">
        <v>555</v>
      </c>
    </row>
    <row r="143" spans="1:11" s="56" customFormat="1" ht="30" customHeight="1" x14ac:dyDescent="0.25">
      <c r="A143" s="72">
        <v>36</v>
      </c>
      <c r="B143" s="111"/>
      <c r="C143" s="266" t="s">
        <v>1365</v>
      </c>
      <c r="D143" s="111" t="s">
        <v>1365</v>
      </c>
      <c r="E143" s="291" t="s">
        <v>1462</v>
      </c>
      <c r="F143" s="79" t="s">
        <v>1462</v>
      </c>
      <c r="G143" s="85">
        <v>283</v>
      </c>
      <c r="H143" s="121"/>
      <c r="I143" s="79" t="s">
        <v>970</v>
      </c>
      <c r="J143" s="66" t="s">
        <v>1463</v>
      </c>
    </row>
    <row r="144" spans="1:11" s="56" customFormat="1" ht="30" customHeight="1" x14ac:dyDescent="0.25">
      <c r="A144" s="72">
        <v>37</v>
      </c>
      <c r="B144" s="111" t="s">
        <v>1008</v>
      </c>
      <c r="C144" s="282" t="s">
        <v>963</v>
      </c>
      <c r="D144" s="111" t="s">
        <v>963</v>
      </c>
      <c r="E144" s="291" t="s">
        <v>974</v>
      </c>
      <c r="F144" s="79" t="s">
        <v>975</v>
      </c>
      <c r="G144" s="85">
        <v>6080</v>
      </c>
      <c r="H144" s="121">
        <v>43455</v>
      </c>
      <c r="I144" s="79" t="s">
        <v>973</v>
      </c>
      <c r="J144" s="66" t="s">
        <v>972</v>
      </c>
    </row>
    <row r="145" spans="1:11" s="56" customFormat="1" ht="30" customHeight="1" x14ac:dyDescent="0.25">
      <c r="A145" s="72">
        <v>38</v>
      </c>
      <c r="B145" s="111" t="s">
        <v>1148</v>
      </c>
      <c r="C145" s="265" t="s">
        <v>1149</v>
      </c>
      <c r="D145" s="111" t="s">
        <v>1149</v>
      </c>
      <c r="E145" s="273" t="s">
        <v>75</v>
      </c>
      <c r="F145" s="117" t="s">
        <v>75</v>
      </c>
      <c r="G145" s="111">
        <v>243</v>
      </c>
      <c r="H145" s="121"/>
      <c r="I145" s="79" t="s">
        <v>13</v>
      </c>
      <c r="J145" s="111" t="s">
        <v>1150</v>
      </c>
    </row>
    <row r="146" spans="1:11" s="56" customFormat="1" ht="30" customHeight="1" x14ac:dyDescent="0.25">
      <c r="A146" s="72">
        <v>39</v>
      </c>
      <c r="B146" s="111"/>
      <c r="C146" s="265" t="s">
        <v>1366</v>
      </c>
      <c r="D146" s="111" t="s">
        <v>1366</v>
      </c>
      <c r="E146" s="273" t="s">
        <v>1462</v>
      </c>
      <c r="F146" s="117" t="s">
        <v>1464</v>
      </c>
      <c r="G146" s="111">
        <v>3442</v>
      </c>
      <c r="H146" s="121">
        <v>44300</v>
      </c>
      <c r="I146" s="79" t="s">
        <v>970</v>
      </c>
      <c r="J146" s="111" t="s">
        <v>1463</v>
      </c>
    </row>
    <row r="147" spans="1:11" s="56" customFormat="1" ht="30" customHeight="1" x14ac:dyDescent="0.25">
      <c r="A147" s="72">
        <v>40</v>
      </c>
      <c r="B147" s="111" t="s">
        <v>862</v>
      </c>
      <c r="C147" s="266" t="s">
        <v>854</v>
      </c>
      <c r="D147" s="111" t="s">
        <v>854</v>
      </c>
      <c r="E147" s="291" t="s">
        <v>28</v>
      </c>
      <c r="F147" s="79" t="s">
        <v>28</v>
      </c>
      <c r="G147" s="85">
        <v>2781</v>
      </c>
      <c r="H147" s="121">
        <v>43187</v>
      </c>
      <c r="I147" s="79" t="s">
        <v>863</v>
      </c>
      <c r="J147" s="115" t="s">
        <v>858</v>
      </c>
    </row>
    <row r="148" spans="1:11" s="56" customFormat="1" ht="30" customHeight="1" x14ac:dyDescent="0.25">
      <c r="A148" s="72">
        <v>41</v>
      </c>
      <c r="B148" s="111" t="s">
        <v>861</v>
      </c>
      <c r="C148" s="266" t="s">
        <v>865</v>
      </c>
      <c r="D148" s="111" t="s">
        <v>865</v>
      </c>
      <c r="E148" s="291" t="s">
        <v>28</v>
      </c>
      <c r="F148" s="79" t="s">
        <v>28</v>
      </c>
      <c r="G148" s="85">
        <v>1166</v>
      </c>
      <c r="H148" s="121">
        <v>43187</v>
      </c>
      <c r="I148" s="79" t="s">
        <v>868</v>
      </c>
      <c r="J148" s="115" t="s">
        <v>858</v>
      </c>
      <c r="K148" s="20"/>
    </row>
    <row r="149" spans="1:11" s="20" customFormat="1" ht="30" customHeight="1" x14ac:dyDescent="0.25">
      <c r="A149" s="72">
        <v>42</v>
      </c>
      <c r="B149" s="115" t="s">
        <v>1143</v>
      </c>
      <c r="C149" s="266" t="s">
        <v>1132</v>
      </c>
      <c r="D149" s="111" t="s">
        <v>1132</v>
      </c>
      <c r="E149" s="291" t="s">
        <v>31</v>
      </c>
      <c r="F149" s="79" t="s">
        <v>78</v>
      </c>
      <c r="G149" s="115">
        <v>348</v>
      </c>
      <c r="H149" s="121">
        <v>43745</v>
      </c>
      <c r="I149" s="115" t="s">
        <v>13</v>
      </c>
      <c r="J149" s="115" t="s">
        <v>1144</v>
      </c>
    </row>
    <row r="150" spans="1:11" s="20" customFormat="1" ht="30" customHeight="1" x14ac:dyDescent="0.25">
      <c r="A150" s="72">
        <v>43</v>
      </c>
      <c r="B150" s="111" t="s">
        <v>847</v>
      </c>
      <c r="C150" s="282" t="s">
        <v>838</v>
      </c>
      <c r="D150" s="111" t="s">
        <v>838</v>
      </c>
      <c r="E150" s="292" t="s">
        <v>37</v>
      </c>
      <c r="F150" s="73" t="s">
        <v>842</v>
      </c>
      <c r="G150" s="85">
        <v>767</v>
      </c>
      <c r="H150" s="47">
        <v>42928</v>
      </c>
      <c r="I150" s="73" t="s">
        <v>775</v>
      </c>
      <c r="J150" s="43" t="s">
        <v>582</v>
      </c>
    </row>
    <row r="151" spans="1:11" s="20" customFormat="1" ht="30" customHeight="1" x14ac:dyDescent="0.25">
      <c r="A151" s="72">
        <v>44</v>
      </c>
      <c r="B151" s="111" t="s">
        <v>1059</v>
      </c>
      <c r="C151" s="265" t="s">
        <v>1053</v>
      </c>
      <c r="D151" s="111" t="s">
        <v>1053</v>
      </c>
      <c r="E151" s="291" t="s">
        <v>55</v>
      </c>
      <c r="F151" s="79" t="s">
        <v>56</v>
      </c>
      <c r="G151" s="85">
        <v>3250</v>
      </c>
      <c r="H151" s="47"/>
      <c r="I151" s="73" t="s">
        <v>54</v>
      </c>
      <c r="J151" s="111" t="s">
        <v>1038</v>
      </c>
      <c r="K151" s="21"/>
    </row>
    <row r="152" spans="1:11" s="56" customFormat="1" ht="30" customHeight="1" x14ac:dyDescent="0.25">
      <c r="A152" s="72">
        <v>45</v>
      </c>
      <c r="B152" s="111"/>
      <c r="C152" s="265" t="s">
        <v>1308</v>
      </c>
      <c r="D152" s="111" t="s">
        <v>1308</v>
      </c>
      <c r="E152" s="291" t="s">
        <v>86</v>
      </c>
      <c r="F152" s="79" t="s">
        <v>499</v>
      </c>
      <c r="G152" s="85">
        <v>3120</v>
      </c>
      <c r="H152" s="47">
        <v>44141</v>
      </c>
      <c r="I152" s="73" t="s">
        <v>13</v>
      </c>
      <c r="J152" s="111" t="s">
        <v>1278</v>
      </c>
      <c r="K152" s="80"/>
    </row>
    <row r="153" spans="1:11" s="56" customFormat="1" ht="30" customHeight="1" x14ac:dyDescent="0.25">
      <c r="A153" s="72">
        <v>46</v>
      </c>
      <c r="B153" s="111"/>
      <c r="C153" s="265" t="s">
        <v>1376</v>
      </c>
      <c r="D153" s="111" t="s">
        <v>1376</v>
      </c>
      <c r="E153" s="291" t="s">
        <v>1465</v>
      </c>
      <c r="F153" s="79" t="s">
        <v>15</v>
      </c>
      <c r="G153" s="85">
        <v>2802</v>
      </c>
      <c r="H153" s="47">
        <v>44333</v>
      </c>
      <c r="I153" s="73" t="s">
        <v>970</v>
      </c>
      <c r="J153" s="111" t="s">
        <v>1466</v>
      </c>
      <c r="K153" s="80"/>
    </row>
    <row r="154" spans="1:11" s="21" customFormat="1" ht="30" customHeight="1" x14ac:dyDescent="0.25">
      <c r="A154" s="72">
        <v>47</v>
      </c>
      <c r="B154" s="158" t="s">
        <v>561</v>
      </c>
      <c r="C154" s="282" t="s">
        <v>562</v>
      </c>
      <c r="D154" s="111" t="s">
        <v>562</v>
      </c>
      <c r="E154" s="292" t="s">
        <v>563</v>
      </c>
      <c r="F154" s="73" t="s">
        <v>564</v>
      </c>
      <c r="G154" s="85">
        <v>1524</v>
      </c>
      <c r="H154" s="47">
        <v>41731</v>
      </c>
      <c r="I154" s="73" t="s">
        <v>13</v>
      </c>
      <c r="J154" s="43" t="s">
        <v>565</v>
      </c>
      <c r="K154" s="19"/>
    </row>
    <row r="155" spans="1:11" s="21" customFormat="1" ht="30" customHeight="1" x14ac:dyDescent="0.25">
      <c r="A155" s="72">
        <v>48</v>
      </c>
      <c r="B155" s="158"/>
      <c r="C155" s="266" t="s">
        <v>1367</v>
      </c>
      <c r="D155" s="111" t="s">
        <v>1367</v>
      </c>
      <c r="E155" s="292" t="s">
        <v>1467</v>
      </c>
      <c r="F155" s="73" t="s">
        <v>586</v>
      </c>
      <c r="G155" s="85">
        <v>104</v>
      </c>
      <c r="H155" s="47">
        <v>44273</v>
      </c>
      <c r="I155" s="73" t="s">
        <v>970</v>
      </c>
      <c r="J155" s="43" t="s">
        <v>1468</v>
      </c>
      <c r="K155" s="19"/>
    </row>
    <row r="156" spans="1:11" s="21" customFormat="1" ht="30" customHeight="1" x14ac:dyDescent="0.25">
      <c r="A156" s="72">
        <v>49</v>
      </c>
      <c r="B156" s="158"/>
      <c r="C156" s="265" t="s">
        <v>1377</v>
      </c>
      <c r="D156" s="111" t="s">
        <v>1377</v>
      </c>
      <c r="E156" s="292" t="s">
        <v>1469</v>
      </c>
      <c r="F156" s="73" t="s">
        <v>1470</v>
      </c>
      <c r="G156" s="85">
        <v>874</v>
      </c>
      <c r="H156" s="47">
        <v>44328</v>
      </c>
      <c r="I156" s="73" t="s">
        <v>1471</v>
      </c>
      <c r="J156" s="43" t="s">
        <v>1278</v>
      </c>
      <c r="K156" s="19"/>
    </row>
    <row r="157" spans="1:11" ht="30" customHeight="1" x14ac:dyDescent="0.25">
      <c r="A157" s="72">
        <v>50</v>
      </c>
      <c r="B157" s="110" t="s">
        <v>1335</v>
      </c>
      <c r="C157" s="266" t="s">
        <v>1324</v>
      </c>
      <c r="D157" s="111" t="s">
        <v>1324</v>
      </c>
      <c r="E157" s="291" t="s">
        <v>43</v>
      </c>
      <c r="F157" s="79" t="s">
        <v>1472</v>
      </c>
      <c r="G157" s="131">
        <v>2723</v>
      </c>
      <c r="H157" s="121">
        <v>44179</v>
      </c>
      <c r="I157" s="79" t="s">
        <v>1336</v>
      </c>
      <c r="J157" s="66" t="s">
        <v>787</v>
      </c>
    </row>
    <row r="158" spans="1:11" ht="30" customHeight="1" x14ac:dyDescent="0.25">
      <c r="A158" s="72">
        <v>51</v>
      </c>
      <c r="B158" s="111" t="s">
        <v>1010</v>
      </c>
      <c r="C158" s="268" t="s">
        <v>888</v>
      </c>
      <c r="D158" s="111" t="s">
        <v>888</v>
      </c>
      <c r="E158" s="274" t="s">
        <v>87</v>
      </c>
      <c r="F158" s="41" t="s">
        <v>87</v>
      </c>
      <c r="G158" s="85">
        <v>500</v>
      </c>
      <c r="H158" s="47">
        <v>43320</v>
      </c>
      <c r="I158" s="41" t="s">
        <v>889</v>
      </c>
      <c r="J158" s="41" t="s">
        <v>890</v>
      </c>
      <c r="K158" s="20"/>
    </row>
    <row r="159" spans="1:11" s="20" customFormat="1" ht="30" customHeight="1" x14ac:dyDescent="0.25">
      <c r="A159" s="72">
        <v>52</v>
      </c>
      <c r="B159" s="111" t="s">
        <v>1060</v>
      </c>
      <c r="C159" s="265" t="s">
        <v>1051</v>
      </c>
      <c r="D159" s="111" t="s">
        <v>1051</v>
      </c>
      <c r="E159" s="292" t="s">
        <v>31</v>
      </c>
      <c r="F159" s="73" t="s">
        <v>31</v>
      </c>
      <c r="G159" s="85">
        <v>3229</v>
      </c>
      <c r="H159" s="47"/>
      <c r="I159" s="73" t="s">
        <v>54</v>
      </c>
      <c r="J159" s="41" t="s">
        <v>972</v>
      </c>
    </row>
    <row r="160" spans="1:11" s="20" customFormat="1" ht="30" customHeight="1" x14ac:dyDescent="0.25">
      <c r="A160" s="72">
        <v>53</v>
      </c>
      <c r="B160" s="111" t="s">
        <v>567</v>
      </c>
      <c r="C160" s="282" t="s">
        <v>568</v>
      </c>
      <c r="D160" s="111" t="s">
        <v>568</v>
      </c>
      <c r="E160" s="292" t="s">
        <v>569</v>
      </c>
      <c r="F160" s="73" t="s">
        <v>564</v>
      </c>
      <c r="G160" s="85">
        <v>981</v>
      </c>
      <c r="H160" s="47">
        <v>41128</v>
      </c>
      <c r="I160" s="73" t="s">
        <v>570</v>
      </c>
      <c r="J160" s="43" t="s">
        <v>571</v>
      </c>
    </row>
    <row r="161" spans="1:11" s="20" customFormat="1" ht="30" customHeight="1" x14ac:dyDescent="0.25">
      <c r="A161" s="72">
        <v>54</v>
      </c>
      <c r="B161" s="111" t="s">
        <v>574</v>
      </c>
      <c r="C161" s="281" t="s">
        <v>575</v>
      </c>
      <c r="D161" s="111" t="s">
        <v>575</v>
      </c>
      <c r="E161" s="292" t="s">
        <v>55</v>
      </c>
      <c r="F161" s="73" t="s">
        <v>56</v>
      </c>
      <c r="G161" s="85">
        <v>500</v>
      </c>
      <c r="H161" s="47">
        <v>42200</v>
      </c>
      <c r="I161" s="42" t="s">
        <v>521</v>
      </c>
      <c r="J161" s="43" t="s">
        <v>576</v>
      </c>
      <c r="K161" s="21"/>
    </row>
    <row r="162" spans="1:11" s="21" customFormat="1" ht="30" customHeight="1" x14ac:dyDescent="0.25">
      <c r="A162" s="72">
        <v>55</v>
      </c>
      <c r="B162" s="111" t="s">
        <v>1311</v>
      </c>
      <c r="C162" s="265" t="s">
        <v>1309</v>
      </c>
      <c r="D162" s="111" t="s">
        <v>1309</v>
      </c>
      <c r="E162" s="292" t="s">
        <v>86</v>
      </c>
      <c r="F162" s="73" t="s">
        <v>1312</v>
      </c>
      <c r="G162" s="85">
        <v>2317.049</v>
      </c>
      <c r="H162" s="47">
        <v>44141</v>
      </c>
      <c r="I162" s="42" t="s">
        <v>1313</v>
      </c>
      <c r="J162" s="111" t="s">
        <v>1278</v>
      </c>
      <c r="K162" s="56"/>
    </row>
    <row r="163" spans="1:11" s="80" customFormat="1" ht="30" customHeight="1" x14ac:dyDescent="0.25">
      <c r="A163" s="72">
        <v>56</v>
      </c>
      <c r="B163" s="111" t="s">
        <v>577</v>
      </c>
      <c r="C163" s="281" t="s">
        <v>578</v>
      </c>
      <c r="D163" s="111" t="s">
        <v>578</v>
      </c>
      <c r="E163" s="292" t="s">
        <v>84</v>
      </c>
      <c r="F163" s="73" t="s">
        <v>85</v>
      </c>
      <c r="G163" s="85">
        <v>480</v>
      </c>
      <c r="H163" s="47">
        <v>42664</v>
      </c>
      <c r="I163" s="42" t="s">
        <v>470</v>
      </c>
      <c r="J163" s="43" t="s">
        <v>579</v>
      </c>
    </row>
    <row r="164" spans="1:11" s="80" customFormat="1" ht="30" customHeight="1" x14ac:dyDescent="0.25">
      <c r="A164" s="72">
        <v>57</v>
      </c>
      <c r="B164" s="111" t="s">
        <v>1249</v>
      </c>
      <c r="C164" s="265" t="s">
        <v>1248</v>
      </c>
      <c r="D164" s="111" t="s">
        <v>1248</v>
      </c>
      <c r="E164" s="273" t="s">
        <v>31</v>
      </c>
      <c r="F164" s="117" t="s">
        <v>78</v>
      </c>
      <c r="G164" s="111">
        <v>1343</v>
      </c>
      <c r="H164" s="47">
        <v>43808</v>
      </c>
      <c r="I164" s="117" t="s">
        <v>1167</v>
      </c>
      <c r="J164" s="111" t="s">
        <v>1101</v>
      </c>
    </row>
    <row r="165" spans="1:11" s="80" customFormat="1" ht="30" customHeight="1" x14ac:dyDescent="0.25">
      <c r="A165" s="72">
        <v>58</v>
      </c>
      <c r="B165" s="115" t="s">
        <v>1028</v>
      </c>
      <c r="C165" s="266" t="s">
        <v>1026</v>
      </c>
      <c r="D165" s="111" t="s">
        <v>1026</v>
      </c>
      <c r="E165" s="291" t="s">
        <v>43</v>
      </c>
      <c r="F165" s="79" t="s">
        <v>95</v>
      </c>
      <c r="G165" s="131">
        <v>480</v>
      </c>
      <c r="H165" s="47">
        <v>43704</v>
      </c>
      <c r="I165" s="40" t="s">
        <v>13</v>
      </c>
      <c r="J165" s="66" t="s">
        <v>1038</v>
      </c>
    </row>
    <row r="166" spans="1:11" s="20" customFormat="1" ht="30" customHeight="1" x14ac:dyDescent="0.25">
      <c r="A166" s="72">
        <v>59</v>
      </c>
      <c r="B166" s="115"/>
      <c r="C166" s="266" t="s">
        <v>1344</v>
      </c>
      <c r="D166" s="111" t="s">
        <v>1344</v>
      </c>
      <c r="E166" s="291" t="s">
        <v>1352</v>
      </c>
      <c r="F166" s="79" t="s">
        <v>1353</v>
      </c>
      <c r="G166" s="131">
        <v>78</v>
      </c>
      <c r="H166" s="121">
        <v>44209</v>
      </c>
      <c r="I166" s="40" t="s">
        <v>1142</v>
      </c>
      <c r="J166" s="66" t="s">
        <v>1166</v>
      </c>
    </row>
    <row r="167" spans="1:11" s="56" customFormat="1" ht="30" customHeight="1" x14ac:dyDescent="0.25">
      <c r="A167" s="72">
        <v>60</v>
      </c>
      <c r="B167" s="111" t="s">
        <v>1042</v>
      </c>
      <c r="C167" s="265" t="s">
        <v>1100</v>
      </c>
      <c r="D167" s="111" t="s">
        <v>1100</v>
      </c>
      <c r="E167" s="291" t="s">
        <v>55</v>
      </c>
      <c r="F167" s="79" t="s">
        <v>56</v>
      </c>
      <c r="G167" s="85">
        <v>2340</v>
      </c>
      <c r="H167" s="47">
        <v>43704</v>
      </c>
      <c r="I167" s="73" t="s">
        <v>54</v>
      </c>
      <c r="J167" s="111" t="s">
        <v>1101</v>
      </c>
    </row>
    <row r="168" spans="1:11" s="20" customFormat="1" ht="30" customHeight="1" x14ac:dyDescent="0.25">
      <c r="A168" s="72">
        <v>61</v>
      </c>
      <c r="B168" s="111" t="s">
        <v>584</v>
      </c>
      <c r="C168" s="282" t="s">
        <v>585</v>
      </c>
      <c r="D168" s="111" t="s">
        <v>585</v>
      </c>
      <c r="E168" s="292" t="s">
        <v>49</v>
      </c>
      <c r="F168" s="73" t="s">
        <v>586</v>
      </c>
      <c r="G168" s="85">
        <v>410</v>
      </c>
      <c r="H168" s="47">
        <v>42328</v>
      </c>
      <c r="I168" s="73" t="s">
        <v>13</v>
      </c>
      <c r="J168" s="43" t="s">
        <v>530</v>
      </c>
    </row>
    <row r="169" spans="1:11" s="20" customFormat="1" ht="30" customHeight="1" x14ac:dyDescent="0.25">
      <c r="A169" s="72">
        <v>62</v>
      </c>
      <c r="B169" s="115"/>
      <c r="C169" s="265" t="s">
        <v>1239</v>
      </c>
      <c r="D169" s="111" t="s">
        <v>1239</v>
      </c>
      <c r="E169" s="273" t="s">
        <v>31</v>
      </c>
      <c r="F169" s="111" t="s">
        <v>78</v>
      </c>
      <c r="G169" s="85">
        <v>1682</v>
      </c>
      <c r="H169" s="47">
        <v>43808</v>
      </c>
      <c r="I169" s="117" t="s">
        <v>54</v>
      </c>
      <c r="J169" s="111" t="s">
        <v>1101</v>
      </c>
    </row>
    <row r="170" spans="1:11" s="56" customFormat="1" ht="30" customHeight="1" x14ac:dyDescent="0.25">
      <c r="A170" s="72">
        <v>63</v>
      </c>
      <c r="B170" s="111" t="s">
        <v>594</v>
      </c>
      <c r="C170" s="282" t="s">
        <v>595</v>
      </c>
      <c r="D170" s="111" t="s">
        <v>595</v>
      </c>
      <c r="E170" s="292" t="s">
        <v>57</v>
      </c>
      <c r="F170" s="73" t="s">
        <v>596</v>
      </c>
      <c r="G170" s="85">
        <v>1125</v>
      </c>
      <c r="H170" s="47">
        <v>40822</v>
      </c>
      <c r="I170" s="73" t="s">
        <v>597</v>
      </c>
      <c r="J170" s="73" t="s">
        <v>649</v>
      </c>
    </row>
    <row r="171" spans="1:11" s="20" customFormat="1" ht="30" customHeight="1" x14ac:dyDescent="0.25">
      <c r="A171" s="72">
        <v>64</v>
      </c>
      <c r="B171" s="111" t="s">
        <v>1011</v>
      </c>
      <c r="C171" s="281" t="s">
        <v>964</v>
      </c>
      <c r="D171" s="111" t="s">
        <v>964</v>
      </c>
      <c r="E171" s="292" t="s">
        <v>976</v>
      </c>
      <c r="F171" s="73" t="s">
        <v>97</v>
      </c>
      <c r="G171" s="85">
        <v>4424</v>
      </c>
      <c r="H171" s="47">
        <v>43460</v>
      </c>
      <c r="I171" s="73" t="s">
        <v>54</v>
      </c>
      <c r="J171" s="73" t="s">
        <v>1012</v>
      </c>
    </row>
    <row r="172" spans="1:11" s="56" customFormat="1" ht="30" customHeight="1" x14ac:dyDescent="0.25">
      <c r="A172" s="72">
        <v>65</v>
      </c>
      <c r="B172" s="111" t="s">
        <v>1286</v>
      </c>
      <c r="C172" s="265" t="s">
        <v>1277</v>
      </c>
      <c r="D172" s="111" t="s">
        <v>1277</v>
      </c>
      <c r="E172" s="273" t="s">
        <v>87</v>
      </c>
      <c r="F172" s="111" t="s">
        <v>1298</v>
      </c>
      <c r="G172" s="85">
        <v>2782</v>
      </c>
      <c r="H172" s="47">
        <v>44095</v>
      </c>
      <c r="I172" s="117" t="s">
        <v>13</v>
      </c>
      <c r="J172" s="111" t="s">
        <v>1278</v>
      </c>
    </row>
    <row r="173" spans="1:11" s="56" customFormat="1" ht="30" customHeight="1" x14ac:dyDescent="0.25">
      <c r="A173" s="72">
        <v>66</v>
      </c>
      <c r="B173" s="111" t="s">
        <v>1061</v>
      </c>
      <c r="C173" s="265" t="s">
        <v>1054</v>
      </c>
      <c r="D173" s="111" t="s">
        <v>1054</v>
      </c>
      <c r="E173" s="291" t="s">
        <v>55</v>
      </c>
      <c r="F173" s="79" t="s">
        <v>56</v>
      </c>
      <c r="G173" s="85">
        <v>2730</v>
      </c>
      <c r="H173" s="47"/>
      <c r="I173" s="73" t="s">
        <v>13</v>
      </c>
      <c r="J173" s="111" t="s">
        <v>1038</v>
      </c>
    </row>
    <row r="174" spans="1:11" s="20" customFormat="1" ht="30" customHeight="1" x14ac:dyDescent="0.25">
      <c r="A174" s="72">
        <v>67</v>
      </c>
      <c r="B174" s="115"/>
      <c r="C174" s="266" t="s">
        <v>1339</v>
      </c>
      <c r="D174" s="111" t="s">
        <v>1339</v>
      </c>
      <c r="E174" s="291" t="s">
        <v>86</v>
      </c>
      <c r="F174" s="79" t="s">
        <v>1312</v>
      </c>
      <c r="G174" s="131">
        <v>429.88</v>
      </c>
      <c r="H174" s="121">
        <v>44211</v>
      </c>
      <c r="I174" s="79" t="s">
        <v>1354</v>
      </c>
      <c r="J174" s="115" t="s">
        <v>1350</v>
      </c>
    </row>
    <row r="175" spans="1:11" s="56" customFormat="1" ht="30" customHeight="1" x14ac:dyDescent="0.25">
      <c r="A175" s="72">
        <v>68</v>
      </c>
      <c r="B175" s="115" t="s">
        <v>1040</v>
      </c>
      <c r="C175" s="266" t="s">
        <v>1034</v>
      </c>
      <c r="D175" s="111" t="s">
        <v>1034</v>
      </c>
      <c r="E175" s="291" t="s">
        <v>55</v>
      </c>
      <c r="F175" s="79" t="s">
        <v>56</v>
      </c>
      <c r="G175" s="131">
        <v>1100</v>
      </c>
      <c r="H175" s="121">
        <v>43567</v>
      </c>
      <c r="I175" s="79" t="s">
        <v>13</v>
      </c>
      <c r="J175" s="66" t="s">
        <v>1039</v>
      </c>
    </row>
    <row r="176" spans="1:11" s="56" customFormat="1" ht="30" customHeight="1" x14ac:dyDescent="0.25">
      <c r="A176" s="72">
        <v>69</v>
      </c>
      <c r="B176" s="115"/>
      <c r="C176" s="266" t="s">
        <v>1368</v>
      </c>
      <c r="D176" s="111" t="s">
        <v>1368</v>
      </c>
      <c r="E176" s="291" t="s">
        <v>1474</v>
      </c>
      <c r="F176" s="79" t="s">
        <v>1473</v>
      </c>
      <c r="G176" s="131">
        <v>63</v>
      </c>
      <c r="H176" s="121">
        <v>44292</v>
      </c>
      <c r="I176" s="79" t="s">
        <v>973</v>
      </c>
      <c r="J176" s="66" t="s">
        <v>636</v>
      </c>
    </row>
    <row r="177" spans="1:18" s="20" customFormat="1" ht="30" customHeight="1" x14ac:dyDescent="0.25">
      <c r="A177" s="72">
        <v>70</v>
      </c>
      <c r="B177" s="111" t="s">
        <v>620</v>
      </c>
      <c r="C177" s="281" t="s">
        <v>621</v>
      </c>
      <c r="D177" s="111" t="s">
        <v>621</v>
      </c>
      <c r="E177" s="292" t="s">
        <v>218</v>
      </c>
      <c r="F177" s="73" t="s">
        <v>622</v>
      </c>
      <c r="G177" s="85">
        <v>2056</v>
      </c>
      <c r="H177" s="47">
        <v>42872</v>
      </c>
      <c r="I177" s="73" t="s">
        <v>619</v>
      </c>
      <c r="J177" s="43" t="s">
        <v>524</v>
      </c>
    </row>
    <row r="178" spans="1:18" s="20" customFormat="1" ht="43.5" customHeight="1" x14ac:dyDescent="0.25">
      <c r="A178" s="72">
        <v>71</v>
      </c>
      <c r="B178" s="115" t="s">
        <v>1042</v>
      </c>
      <c r="C178" s="266" t="s">
        <v>1035</v>
      </c>
      <c r="D178" s="111" t="s">
        <v>1035</v>
      </c>
      <c r="E178" s="291" t="s">
        <v>49</v>
      </c>
      <c r="F178" s="79" t="s">
        <v>1041</v>
      </c>
      <c r="G178" s="131">
        <v>1633</v>
      </c>
      <c r="H178" s="121">
        <v>43585</v>
      </c>
      <c r="I178" s="79" t="s">
        <v>54</v>
      </c>
      <c r="J178" s="115" t="s">
        <v>1027</v>
      </c>
      <c r="M178" s="75"/>
      <c r="N178" s="75"/>
      <c r="O178" s="75"/>
      <c r="P178" s="126"/>
      <c r="Q178" s="126"/>
      <c r="R178" s="126"/>
    </row>
    <row r="179" spans="1:18" s="21" customFormat="1" ht="30" customHeight="1" x14ac:dyDescent="0.25">
      <c r="A179" s="72">
        <v>72</v>
      </c>
      <c r="B179" s="111" t="s">
        <v>876</v>
      </c>
      <c r="C179" s="265" t="s">
        <v>875</v>
      </c>
      <c r="D179" s="111" t="s">
        <v>875</v>
      </c>
      <c r="E179" s="292" t="s">
        <v>31</v>
      </c>
      <c r="F179" s="73" t="s">
        <v>78</v>
      </c>
      <c r="G179" s="85">
        <v>2944</v>
      </c>
      <c r="H179" s="47">
        <v>43266</v>
      </c>
      <c r="I179" s="73" t="s">
        <v>54</v>
      </c>
      <c r="J179" s="111" t="s">
        <v>860</v>
      </c>
    </row>
    <row r="180" spans="1:18" s="20" customFormat="1" ht="30" customHeight="1" x14ac:dyDescent="0.25">
      <c r="A180" s="72">
        <v>73</v>
      </c>
      <c r="B180" s="125" t="s">
        <v>1236</v>
      </c>
      <c r="C180" s="285" t="s">
        <v>1235</v>
      </c>
      <c r="D180" s="111" t="s">
        <v>1235</v>
      </c>
      <c r="E180" s="292" t="s">
        <v>55</v>
      </c>
      <c r="F180" s="73" t="s">
        <v>613</v>
      </c>
      <c r="G180" s="226">
        <v>442.93</v>
      </c>
      <c r="H180" s="52">
        <v>43887</v>
      </c>
      <c r="I180" s="172" t="s">
        <v>98</v>
      </c>
      <c r="J180" s="33" t="s">
        <v>1207</v>
      </c>
    </row>
    <row r="181" spans="1:18" s="20" customFormat="1" ht="30" customHeight="1" x14ac:dyDescent="0.25">
      <c r="A181" s="72">
        <v>74</v>
      </c>
      <c r="B181" s="125"/>
      <c r="C181" s="265" t="s">
        <v>1378</v>
      </c>
      <c r="D181" s="111" t="s">
        <v>1378</v>
      </c>
      <c r="E181" s="292" t="s">
        <v>1462</v>
      </c>
      <c r="F181" s="73" t="s">
        <v>1475</v>
      </c>
      <c r="G181" s="226">
        <v>3821</v>
      </c>
      <c r="H181" s="52">
        <v>44294</v>
      </c>
      <c r="I181" s="172" t="s">
        <v>970</v>
      </c>
      <c r="J181" s="33" t="s">
        <v>1475</v>
      </c>
    </row>
    <row r="182" spans="1:18" s="56" customFormat="1" ht="30" customHeight="1" x14ac:dyDescent="0.25">
      <c r="A182" s="72">
        <v>75</v>
      </c>
      <c r="B182" s="111" t="s">
        <v>580</v>
      </c>
      <c r="C182" s="286" t="s">
        <v>788</v>
      </c>
      <c r="D182" s="111" t="s">
        <v>788</v>
      </c>
      <c r="E182" s="291" t="s">
        <v>28</v>
      </c>
      <c r="F182" s="79" t="s">
        <v>581</v>
      </c>
      <c r="G182" s="85">
        <v>2610</v>
      </c>
      <c r="H182" s="121">
        <v>42913</v>
      </c>
      <c r="I182" s="40" t="s">
        <v>549</v>
      </c>
      <c r="J182" s="66" t="s">
        <v>582</v>
      </c>
    </row>
    <row r="183" spans="1:18" s="20" customFormat="1" ht="30" customHeight="1" x14ac:dyDescent="0.25">
      <c r="A183" s="72">
        <v>76</v>
      </c>
      <c r="B183" s="111" t="s">
        <v>632</v>
      </c>
      <c r="C183" s="281" t="s">
        <v>633</v>
      </c>
      <c r="D183" s="111" t="s">
        <v>633</v>
      </c>
      <c r="E183" s="292" t="s">
        <v>634</v>
      </c>
      <c r="F183" s="73" t="s">
        <v>635</v>
      </c>
      <c r="G183" s="85">
        <v>2821</v>
      </c>
      <c r="H183" s="47">
        <v>42572</v>
      </c>
      <c r="I183" s="73" t="s">
        <v>549</v>
      </c>
      <c r="J183" s="43" t="s">
        <v>636</v>
      </c>
    </row>
    <row r="184" spans="1:18" s="20" customFormat="1" ht="30" customHeight="1" x14ac:dyDescent="0.25">
      <c r="A184" s="72">
        <v>77</v>
      </c>
      <c r="B184" s="111" t="s">
        <v>901</v>
      </c>
      <c r="C184" s="266" t="s">
        <v>866</v>
      </c>
      <c r="D184" s="111" t="s">
        <v>866</v>
      </c>
      <c r="E184" s="291" t="s">
        <v>28</v>
      </c>
      <c r="F184" s="79" t="s">
        <v>867</v>
      </c>
      <c r="G184" s="85">
        <v>2899</v>
      </c>
      <c r="H184" s="47">
        <v>43231</v>
      </c>
      <c r="I184" s="117" t="s">
        <v>54</v>
      </c>
      <c r="J184" s="111" t="s">
        <v>858</v>
      </c>
    </row>
    <row r="185" spans="1:18" s="20" customFormat="1" ht="30" customHeight="1" x14ac:dyDescent="0.25">
      <c r="A185" s="72">
        <v>78</v>
      </c>
      <c r="B185" s="111" t="s">
        <v>637</v>
      </c>
      <c r="C185" s="282" t="s">
        <v>638</v>
      </c>
      <c r="D185" s="111" t="s">
        <v>638</v>
      </c>
      <c r="E185" s="292" t="s">
        <v>87</v>
      </c>
      <c r="F185" s="73" t="s">
        <v>393</v>
      </c>
      <c r="G185" s="85">
        <v>229</v>
      </c>
      <c r="H185" s="47">
        <v>38516</v>
      </c>
      <c r="I185" s="73" t="s">
        <v>13</v>
      </c>
      <c r="J185" s="43" t="s">
        <v>17</v>
      </c>
    </row>
    <row r="186" spans="1:18" s="56" customFormat="1" ht="30" customHeight="1" x14ac:dyDescent="0.25">
      <c r="A186" s="72">
        <v>79</v>
      </c>
      <c r="B186" s="111" t="s">
        <v>639</v>
      </c>
      <c r="C186" s="282" t="s">
        <v>640</v>
      </c>
      <c r="D186" s="111" t="s">
        <v>640</v>
      </c>
      <c r="E186" s="292" t="s">
        <v>84</v>
      </c>
      <c r="F186" s="73" t="s">
        <v>85</v>
      </c>
      <c r="G186" s="85">
        <v>3000</v>
      </c>
      <c r="H186" s="47">
        <v>38184</v>
      </c>
      <c r="I186" s="73" t="s">
        <v>13</v>
      </c>
      <c r="J186" s="43" t="s">
        <v>641</v>
      </c>
    </row>
    <row r="187" spans="1:18" s="20" customFormat="1" ht="30" customHeight="1" x14ac:dyDescent="0.25">
      <c r="A187" s="72">
        <v>80</v>
      </c>
      <c r="B187" s="111" t="s">
        <v>1266</v>
      </c>
      <c r="C187" s="282" t="s">
        <v>1265</v>
      </c>
      <c r="D187" s="111" t="s">
        <v>1265</v>
      </c>
      <c r="E187" s="292" t="s">
        <v>795</v>
      </c>
      <c r="F187" s="73" t="s">
        <v>1267</v>
      </c>
      <c r="G187" s="85">
        <v>1480</v>
      </c>
      <c r="H187" s="47">
        <v>44070</v>
      </c>
      <c r="I187" s="73" t="s">
        <v>98</v>
      </c>
      <c r="J187" s="43" t="s">
        <v>1268</v>
      </c>
    </row>
    <row r="188" spans="1:18" s="20" customFormat="1" ht="30" customHeight="1" x14ac:dyDescent="0.25">
      <c r="A188" s="72">
        <v>81</v>
      </c>
      <c r="B188" s="111" t="s">
        <v>647</v>
      </c>
      <c r="C188" s="282" t="s">
        <v>648</v>
      </c>
      <c r="D188" s="111" t="s">
        <v>648</v>
      </c>
      <c r="E188" s="292" t="s">
        <v>55</v>
      </c>
      <c r="F188" s="73" t="s">
        <v>56</v>
      </c>
      <c r="G188" s="85">
        <v>1200</v>
      </c>
      <c r="H188" s="47">
        <v>42913</v>
      </c>
      <c r="I188" s="85" t="s">
        <v>549</v>
      </c>
      <c r="J188" s="43" t="s">
        <v>649</v>
      </c>
    </row>
    <row r="189" spans="1:18" s="20" customFormat="1" ht="30" customHeight="1" x14ac:dyDescent="0.25">
      <c r="A189" s="72">
        <v>82</v>
      </c>
      <c r="B189" s="115" t="s">
        <v>1043</v>
      </c>
      <c r="C189" s="266" t="s">
        <v>1021</v>
      </c>
      <c r="D189" s="111" t="s">
        <v>1021</v>
      </c>
      <c r="E189" s="291" t="s">
        <v>55</v>
      </c>
      <c r="F189" s="79" t="s">
        <v>56</v>
      </c>
      <c r="G189" s="131">
        <v>575</v>
      </c>
      <c r="H189" s="121">
        <v>43537</v>
      </c>
      <c r="I189" s="131" t="s">
        <v>13</v>
      </c>
      <c r="J189" s="66" t="s">
        <v>1025</v>
      </c>
    </row>
    <row r="190" spans="1:18" s="56" customFormat="1" ht="30" customHeight="1" x14ac:dyDescent="0.25">
      <c r="A190" s="72">
        <v>83</v>
      </c>
      <c r="B190" s="111" t="s">
        <v>653</v>
      </c>
      <c r="C190" s="281" t="s">
        <v>654</v>
      </c>
      <c r="D190" s="111" t="s">
        <v>654</v>
      </c>
      <c r="E190" s="292" t="s">
        <v>43</v>
      </c>
      <c r="F190" s="73" t="s">
        <v>528</v>
      </c>
      <c r="G190" s="85">
        <v>435</v>
      </c>
      <c r="H190" s="47">
        <v>42223</v>
      </c>
      <c r="I190" s="73" t="s">
        <v>488</v>
      </c>
      <c r="J190" s="43" t="s">
        <v>63</v>
      </c>
    </row>
    <row r="191" spans="1:18" s="56" customFormat="1" ht="30" customHeight="1" x14ac:dyDescent="0.25">
      <c r="A191" s="72">
        <v>84</v>
      </c>
      <c r="B191" s="111" t="s">
        <v>786</v>
      </c>
      <c r="C191" s="265" t="s">
        <v>952</v>
      </c>
      <c r="D191" s="111" t="s">
        <v>952</v>
      </c>
      <c r="E191" s="292" t="s">
        <v>22</v>
      </c>
      <c r="F191" s="73" t="s">
        <v>19</v>
      </c>
      <c r="G191" s="85">
        <v>818</v>
      </c>
      <c r="H191" s="47">
        <v>42950</v>
      </c>
      <c r="I191" s="111" t="s">
        <v>953</v>
      </c>
      <c r="J191" s="111" t="s">
        <v>787</v>
      </c>
    </row>
    <row r="192" spans="1:18" s="125" customFormat="1" ht="30" customHeight="1" x14ac:dyDescent="0.25">
      <c r="A192" s="72">
        <v>85</v>
      </c>
      <c r="B192" s="115"/>
      <c r="C192" s="266" t="s">
        <v>1340</v>
      </c>
      <c r="D192" s="111" t="s">
        <v>1340</v>
      </c>
      <c r="E192" s="291" t="s">
        <v>70</v>
      </c>
      <c r="F192" s="79" t="s">
        <v>1355</v>
      </c>
      <c r="G192" s="131">
        <v>3059.65</v>
      </c>
      <c r="H192" s="121">
        <v>44209</v>
      </c>
      <c r="I192" s="115" t="s">
        <v>1356</v>
      </c>
      <c r="J192" s="115" t="s">
        <v>1166</v>
      </c>
      <c r="K192" s="194"/>
    </row>
    <row r="193" spans="1:10" s="20" customFormat="1" ht="30" customHeight="1" x14ac:dyDescent="0.25">
      <c r="A193" s="72">
        <v>86</v>
      </c>
      <c r="B193" s="111" t="s">
        <v>1099</v>
      </c>
      <c r="C193" s="265" t="s">
        <v>1098</v>
      </c>
      <c r="D193" s="111" t="s">
        <v>1098</v>
      </c>
      <c r="E193" s="292" t="s">
        <v>55</v>
      </c>
      <c r="F193" s="73" t="s">
        <v>56</v>
      </c>
      <c r="G193" s="85">
        <v>1647</v>
      </c>
      <c r="H193" s="47">
        <v>43704</v>
      </c>
      <c r="I193" s="111" t="s">
        <v>470</v>
      </c>
      <c r="J193" s="66" t="s">
        <v>1038</v>
      </c>
    </row>
    <row r="194" spans="1:10" s="21" customFormat="1" ht="30" customHeight="1" x14ac:dyDescent="0.25">
      <c r="A194" s="72">
        <v>87</v>
      </c>
      <c r="B194" s="111" t="s">
        <v>902</v>
      </c>
      <c r="C194" s="265" t="s">
        <v>926</v>
      </c>
      <c r="D194" s="111" t="s">
        <v>926</v>
      </c>
      <c r="E194" s="292" t="s">
        <v>28</v>
      </c>
      <c r="F194" s="73" t="s">
        <v>28</v>
      </c>
      <c r="G194" s="85">
        <v>2333</v>
      </c>
      <c r="H194" s="47">
        <v>43231</v>
      </c>
      <c r="I194" s="73" t="s">
        <v>927</v>
      </c>
      <c r="J194" s="43" t="s">
        <v>582</v>
      </c>
    </row>
    <row r="195" spans="1:10" s="20" customFormat="1" ht="30" customHeight="1" x14ac:dyDescent="0.25">
      <c r="A195" s="72">
        <v>88</v>
      </c>
      <c r="B195" s="111" t="s">
        <v>1014</v>
      </c>
      <c r="C195" s="281" t="s">
        <v>655</v>
      </c>
      <c r="D195" s="111" t="s">
        <v>655</v>
      </c>
      <c r="E195" s="292" t="s">
        <v>84</v>
      </c>
      <c r="F195" s="73" t="s">
        <v>85</v>
      </c>
      <c r="G195" s="85">
        <v>2110</v>
      </c>
      <c r="H195" s="47">
        <v>42661</v>
      </c>
      <c r="I195" s="73" t="s">
        <v>156</v>
      </c>
      <c r="J195" s="43" t="s">
        <v>656</v>
      </c>
    </row>
    <row r="196" spans="1:10" s="20" customFormat="1" ht="30" customHeight="1" x14ac:dyDescent="0.25">
      <c r="A196" s="72">
        <v>89</v>
      </c>
      <c r="B196" s="111" t="s">
        <v>1015</v>
      </c>
      <c r="C196" s="282" t="s">
        <v>659</v>
      </c>
      <c r="D196" s="111" t="s">
        <v>659</v>
      </c>
      <c r="E196" s="292" t="s">
        <v>660</v>
      </c>
      <c r="F196" s="73" t="s">
        <v>661</v>
      </c>
      <c r="G196" s="85">
        <v>2649</v>
      </c>
      <c r="H196" s="47">
        <v>42851</v>
      </c>
      <c r="I196" s="73" t="s">
        <v>662</v>
      </c>
      <c r="J196" s="43" t="s">
        <v>663</v>
      </c>
    </row>
    <row r="197" spans="1:10" s="56" customFormat="1" ht="30" customHeight="1" x14ac:dyDescent="0.25">
      <c r="A197" s="72">
        <v>90</v>
      </c>
      <c r="B197" s="111" t="s">
        <v>664</v>
      </c>
      <c r="C197" s="287" t="s">
        <v>665</v>
      </c>
      <c r="D197" s="111" t="s">
        <v>665</v>
      </c>
      <c r="E197" s="292" t="s">
        <v>159</v>
      </c>
      <c r="F197" s="73" t="s">
        <v>666</v>
      </c>
      <c r="G197" s="85">
        <v>714</v>
      </c>
      <c r="H197" s="47">
        <v>42376</v>
      </c>
      <c r="I197" s="73" t="s">
        <v>667</v>
      </c>
      <c r="J197" s="73" t="s">
        <v>668</v>
      </c>
    </row>
    <row r="198" spans="1:10" s="20" customFormat="1" ht="30" customHeight="1" x14ac:dyDescent="0.25">
      <c r="A198" s="72">
        <v>91</v>
      </c>
      <c r="B198" s="111" t="s">
        <v>777</v>
      </c>
      <c r="C198" s="287" t="s">
        <v>1018</v>
      </c>
      <c r="D198" s="111" t="s">
        <v>1410</v>
      </c>
      <c r="E198" s="292" t="s">
        <v>778</v>
      </c>
      <c r="F198" s="73" t="s">
        <v>779</v>
      </c>
      <c r="G198" s="85">
        <v>4116</v>
      </c>
      <c r="H198" s="47">
        <v>42956</v>
      </c>
      <c r="I198" s="73" t="s">
        <v>780</v>
      </c>
      <c r="J198" s="73" t="s">
        <v>1016</v>
      </c>
    </row>
    <row r="199" spans="1:10" s="56" customFormat="1" ht="30" customHeight="1" x14ac:dyDescent="0.25">
      <c r="A199" s="72">
        <v>92</v>
      </c>
      <c r="B199" s="115" t="s">
        <v>1045</v>
      </c>
      <c r="C199" s="266" t="s">
        <v>1036</v>
      </c>
      <c r="D199" s="111" t="s">
        <v>1036</v>
      </c>
      <c r="E199" s="273" t="s">
        <v>84</v>
      </c>
      <c r="F199" s="79" t="s">
        <v>111</v>
      </c>
      <c r="G199" s="131">
        <v>796</v>
      </c>
      <c r="H199" s="121">
        <v>43567</v>
      </c>
      <c r="I199" s="79" t="s">
        <v>1044</v>
      </c>
      <c r="J199" s="66" t="s">
        <v>1039</v>
      </c>
    </row>
    <row r="200" spans="1:10" s="56" customFormat="1" ht="30" customHeight="1" x14ac:dyDescent="0.25">
      <c r="A200" s="72">
        <v>93</v>
      </c>
      <c r="B200" s="115"/>
      <c r="C200" s="265" t="s">
        <v>1379</v>
      </c>
      <c r="D200" s="111" t="s">
        <v>1379</v>
      </c>
      <c r="E200" s="273" t="s">
        <v>1440</v>
      </c>
      <c r="F200" s="79" t="s">
        <v>1441</v>
      </c>
      <c r="G200" s="131">
        <v>645</v>
      </c>
      <c r="H200" s="121">
        <v>44330</v>
      </c>
      <c r="I200" s="79" t="s">
        <v>541</v>
      </c>
      <c r="J200" s="66" t="s">
        <v>1476</v>
      </c>
    </row>
    <row r="201" spans="1:10" s="56" customFormat="1" ht="30" customHeight="1" x14ac:dyDescent="0.25">
      <c r="A201" s="72">
        <v>94</v>
      </c>
      <c r="B201" s="111" t="s">
        <v>671</v>
      </c>
      <c r="C201" s="282" t="s">
        <v>672</v>
      </c>
      <c r="D201" s="111" t="s">
        <v>672</v>
      </c>
      <c r="E201" s="292" t="s">
        <v>60</v>
      </c>
      <c r="F201" s="73" t="s">
        <v>673</v>
      </c>
      <c r="G201" s="85">
        <v>3720</v>
      </c>
      <c r="H201" s="47">
        <v>40940</v>
      </c>
      <c r="I201" s="73" t="s">
        <v>674</v>
      </c>
      <c r="J201" s="73" t="s">
        <v>649</v>
      </c>
    </row>
    <row r="202" spans="1:10" s="20" customFormat="1" ht="30" customHeight="1" x14ac:dyDescent="0.25">
      <c r="A202" s="72">
        <v>95</v>
      </c>
      <c r="B202" s="115" t="s">
        <v>899</v>
      </c>
      <c r="C202" s="266" t="s">
        <v>1055</v>
      </c>
      <c r="D202" s="111" t="s">
        <v>1055</v>
      </c>
      <c r="E202" s="274" t="s">
        <v>31</v>
      </c>
      <c r="F202" s="40" t="s">
        <v>78</v>
      </c>
      <c r="G202" s="131">
        <v>550</v>
      </c>
      <c r="H202" s="121">
        <v>43294</v>
      </c>
      <c r="I202" s="79" t="s">
        <v>13</v>
      </c>
      <c r="J202" s="115" t="s">
        <v>850</v>
      </c>
    </row>
    <row r="203" spans="1:10" s="20" customFormat="1" ht="30" customHeight="1" x14ac:dyDescent="0.25">
      <c r="A203" s="72">
        <v>96</v>
      </c>
      <c r="B203" s="115" t="s">
        <v>1302</v>
      </c>
      <c r="C203" s="266" t="s">
        <v>1301</v>
      </c>
      <c r="D203" s="111" t="s">
        <v>1301</v>
      </c>
      <c r="E203" s="274" t="s">
        <v>1303</v>
      </c>
      <c r="F203" s="40" t="s">
        <v>1304</v>
      </c>
      <c r="G203" s="131">
        <v>2091.4</v>
      </c>
      <c r="H203" s="121">
        <v>44134</v>
      </c>
      <c r="I203" s="79" t="s">
        <v>1305</v>
      </c>
      <c r="J203" s="115" t="s">
        <v>1306</v>
      </c>
    </row>
    <row r="204" spans="1:10" s="56" customFormat="1" ht="30" customHeight="1" x14ac:dyDescent="0.25">
      <c r="A204" s="72">
        <v>97</v>
      </c>
      <c r="B204" s="111" t="s">
        <v>681</v>
      </c>
      <c r="C204" s="281" t="s">
        <v>682</v>
      </c>
      <c r="D204" s="111" t="s">
        <v>682</v>
      </c>
      <c r="E204" s="292" t="s">
        <v>11</v>
      </c>
      <c r="F204" s="73" t="s">
        <v>683</v>
      </c>
      <c r="G204" s="85">
        <v>426</v>
      </c>
      <c r="H204" s="47">
        <v>42272</v>
      </c>
      <c r="I204" s="73" t="s">
        <v>599</v>
      </c>
      <c r="J204" s="43" t="s">
        <v>684</v>
      </c>
    </row>
    <row r="205" spans="1:10" s="56" customFormat="1" ht="30" customHeight="1" x14ac:dyDescent="0.25">
      <c r="A205" s="72">
        <v>98</v>
      </c>
      <c r="B205" s="111" t="s">
        <v>685</v>
      </c>
      <c r="C205" s="281" t="s">
        <v>686</v>
      </c>
      <c r="D205" s="111" t="s">
        <v>686</v>
      </c>
      <c r="E205" s="292" t="s">
        <v>11</v>
      </c>
      <c r="F205" s="73" t="s">
        <v>687</v>
      </c>
      <c r="G205" s="85">
        <v>500</v>
      </c>
      <c r="H205" s="47">
        <v>42272</v>
      </c>
      <c r="I205" s="73" t="s">
        <v>599</v>
      </c>
      <c r="J205" s="43" t="s">
        <v>684</v>
      </c>
    </row>
    <row r="206" spans="1:10" ht="30" customHeight="1" x14ac:dyDescent="0.25">
      <c r="A206" s="72">
        <v>99</v>
      </c>
      <c r="B206" s="115" t="s">
        <v>1145</v>
      </c>
      <c r="C206" s="266" t="s">
        <v>1133</v>
      </c>
      <c r="D206" s="111" t="s">
        <v>1133</v>
      </c>
      <c r="E206" s="273" t="s">
        <v>57</v>
      </c>
      <c r="F206" s="117" t="s">
        <v>520</v>
      </c>
      <c r="G206" s="131">
        <v>1067</v>
      </c>
      <c r="H206" s="121">
        <v>43763</v>
      </c>
      <c r="I206" s="79" t="s">
        <v>1147</v>
      </c>
      <c r="J206" s="115" t="s">
        <v>1146</v>
      </c>
    </row>
    <row r="207" spans="1:10" ht="30" customHeight="1" x14ac:dyDescent="0.25">
      <c r="A207" s="72">
        <v>100</v>
      </c>
      <c r="B207" s="115" t="s">
        <v>1046</v>
      </c>
      <c r="C207" s="266" t="s">
        <v>1037</v>
      </c>
      <c r="D207" s="111" t="s">
        <v>1037</v>
      </c>
      <c r="E207" s="291" t="s">
        <v>36</v>
      </c>
      <c r="F207" s="79" t="s">
        <v>36</v>
      </c>
      <c r="G207" s="131">
        <v>246</v>
      </c>
      <c r="H207" s="121">
        <v>43570</v>
      </c>
      <c r="I207" s="79" t="s">
        <v>54</v>
      </c>
      <c r="J207" s="66" t="s">
        <v>972</v>
      </c>
    </row>
    <row r="208" spans="1:10" ht="30.75" customHeight="1" x14ac:dyDescent="0.25">
      <c r="A208" s="72">
        <v>101</v>
      </c>
      <c r="B208" s="111" t="s">
        <v>689</v>
      </c>
      <c r="C208" s="287" t="s">
        <v>690</v>
      </c>
      <c r="D208" s="111" t="s">
        <v>690</v>
      </c>
      <c r="E208" s="292" t="s">
        <v>691</v>
      </c>
      <c r="F208" s="73" t="s">
        <v>692</v>
      </c>
      <c r="G208" s="85">
        <v>3059</v>
      </c>
      <c r="H208" s="47">
        <v>39716</v>
      </c>
      <c r="I208" s="73" t="s">
        <v>83</v>
      </c>
      <c r="J208" s="73" t="s">
        <v>512</v>
      </c>
    </row>
    <row r="209" spans="1:10" ht="27" customHeight="1" x14ac:dyDescent="0.25">
      <c r="A209" s="72">
        <v>102</v>
      </c>
      <c r="B209" s="111" t="s">
        <v>1017</v>
      </c>
      <c r="C209" s="288" t="s">
        <v>965</v>
      </c>
      <c r="D209" s="111" t="s">
        <v>965</v>
      </c>
      <c r="E209" s="73" t="s">
        <v>977</v>
      </c>
      <c r="F209" s="73" t="s">
        <v>978</v>
      </c>
      <c r="G209" s="85">
        <v>67</v>
      </c>
      <c r="H209" s="47">
        <v>43444</v>
      </c>
      <c r="I209" s="73" t="s">
        <v>979</v>
      </c>
      <c r="J209" s="73" t="s">
        <v>980</v>
      </c>
    </row>
    <row r="210" spans="1:10" ht="27" customHeight="1" x14ac:dyDescent="0.25">
      <c r="D210" s="111"/>
      <c r="E210" s="128"/>
      <c r="F210" s="167"/>
      <c r="G210" s="202">
        <f>SUM(G110:G209)</f>
        <v>180185.109</v>
      </c>
      <c r="H210" s="296"/>
      <c r="I210" s="128"/>
      <c r="J210" s="128"/>
    </row>
    <row r="211" spans="1:10" ht="27" customHeight="1" x14ac:dyDescent="0.25"/>
    <row r="212" spans="1:10" ht="27" customHeight="1" x14ac:dyDescent="0.25"/>
  </sheetData>
  <sortState xmlns:xlrd2="http://schemas.microsoft.com/office/spreadsheetml/2017/richdata2" ref="A105:K198">
    <sortCondition ref="C105"/>
  </sortState>
  <mergeCells count="6">
    <mergeCell ref="C106:G106"/>
    <mergeCell ref="A5:J5"/>
    <mergeCell ref="A8:J8"/>
    <mergeCell ref="A9:J9"/>
    <mergeCell ref="H11:J11"/>
    <mergeCell ref="I106:K106"/>
  </mergeCells>
  <conditionalFormatting sqref="M178:R178">
    <cfRule type="uniqueValues" dxfId="5" priority="6"/>
  </conditionalFormatting>
  <conditionalFormatting sqref="M14:S15">
    <cfRule type="uniqueValues" dxfId="4" priority="5"/>
  </conditionalFormatting>
  <conditionalFormatting sqref="M23:S23">
    <cfRule type="uniqueValues" dxfId="3" priority="4"/>
  </conditionalFormatting>
  <conditionalFormatting sqref="M70:S70">
    <cfRule type="uniqueValues" dxfId="2" priority="3"/>
  </conditionalFormatting>
  <conditionalFormatting sqref="M63:S63">
    <cfRule type="uniqueValues" dxfId="1" priority="2"/>
  </conditionalFormatting>
  <conditionalFormatting sqref="M66:S66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1"/>
  <sheetViews>
    <sheetView zoomScale="84" zoomScaleNormal="84" workbookViewId="0">
      <selection activeCell="F12" sqref="F12:H12"/>
    </sheetView>
  </sheetViews>
  <sheetFormatPr baseColWidth="10" defaultColWidth="11.42578125" defaultRowHeight="18" x14ac:dyDescent="0.25"/>
  <cols>
    <col min="1" max="1" width="11.7109375" style="130" customWidth="1"/>
    <col min="2" max="2" width="27.42578125" style="130" customWidth="1"/>
    <col min="3" max="3" width="29.85546875" style="130" customWidth="1"/>
    <col min="4" max="4" width="26.5703125" style="130" customWidth="1"/>
    <col min="5" max="5" width="83.85546875" style="130" bestFit="1" customWidth="1"/>
    <col min="6" max="6" width="27.7109375" style="130" bestFit="1" customWidth="1"/>
    <col min="7" max="7" width="50.140625" style="130" bestFit="1" customWidth="1"/>
    <col min="8" max="8" width="18" style="130" bestFit="1" customWidth="1"/>
    <col min="9" max="9" width="17.85546875" style="130" bestFit="1" customWidth="1"/>
    <col min="10" max="16384" width="11.42578125" style="130"/>
  </cols>
  <sheetData>
    <row r="10" spans="1:8" ht="28.5" customHeight="1" x14ac:dyDescent="0.25">
      <c r="A10" s="316" t="s">
        <v>864</v>
      </c>
      <c r="B10" s="316"/>
      <c r="C10" s="316"/>
      <c r="D10" s="316"/>
      <c r="E10" s="316"/>
      <c r="F10" s="316"/>
      <c r="G10" s="316"/>
    </row>
    <row r="12" spans="1:8" ht="36" customHeight="1" x14ac:dyDescent="0.25">
      <c r="E12" s="257"/>
      <c r="F12" s="303"/>
      <c r="G12" s="303"/>
      <c r="H12" s="303"/>
    </row>
    <row r="14" spans="1:8" s="103" customFormat="1" ht="44.25" customHeight="1" x14ac:dyDescent="0.25">
      <c r="A14" s="252" t="s">
        <v>906</v>
      </c>
      <c r="B14" s="252" t="s">
        <v>907</v>
      </c>
      <c r="C14" s="252" t="s">
        <v>908</v>
      </c>
      <c r="D14" s="252" t="s">
        <v>909</v>
      </c>
      <c r="E14" s="252" t="s">
        <v>910</v>
      </c>
      <c r="F14" s="252" t="s">
        <v>911</v>
      </c>
      <c r="G14" s="252" t="s">
        <v>912</v>
      </c>
      <c r="H14" s="263"/>
    </row>
    <row r="15" spans="1:8" s="103" customFormat="1" ht="59.25" customHeight="1" x14ac:dyDescent="0.25">
      <c r="A15" s="252">
        <v>1</v>
      </c>
      <c r="B15" s="252" t="s">
        <v>1380</v>
      </c>
      <c r="C15" s="252">
        <v>3769.91</v>
      </c>
      <c r="D15" s="252" t="s">
        <v>1371</v>
      </c>
      <c r="E15" s="252" t="s">
        <v>1381</v>
      </c>
      <c r="F15" s="295">
        <v>44340</v>
      </c>
      <c r="G15" s="295">
        <v>44370</v>
      </c>
    </row>
    <row r="16" spans="1:8" s="103" customFormat="1" ht="59.25" customHeight="1" x14ac:dyDescent="0.25">
      <c r="A16" s="252">
        <v>2</v>
      </c>
      <c r="B16" s="252" t="s">
        <v>1382</v>
      </c>
      <c r="C16" s="252">
        <v>3769.91</v>
      </c>
      <c r="D16" s="252" t="s">
        <v>357</v>
      </c>
      <c r="E16" s="252" t="s">
        <v>1383</v>
      </c>
      <c r="F16" s="295">
        <v>44340</v>
      </c>
      <c r="G16" s="295">
        <v>44370</v>
      </c>
    </row>
    <row r="17" spans="1:7" s="103" customFormat="1" ht="59.25" customHeight="1" x14ac:dyDescent="0.25">
      <c r="A17" s="252">
        <v>3</v>
      </c>
      <c r="B17" s="252" t="s">
        <v>1384</v>
      </c>
      <c r="C17" s="252">
        <v>1256.6400000000001</v>
      </c>
      <c r="D17" s="252" t="s">
        <v>357</v>
      </c>
      <c r="E17" s="252" t="s">
        <v>1372</v>
      </c>
      <c r="F17" s="295">
        <v>44347</v>
      </c>
      <c r="G17" s="295">
        <v>44377</v>
      </c>
    </row>
    <row r="18" spans="1:7" s="103" customFormat="1" ht="59.25" customHeight="1" x14ac:dyDescent="0.25">
      <c r="A18" s="252">
        <v>4</v>
      </c>
      <c r="B18" s="252" t="s">
        <v>1385</v>
      </c>
      <c r="C18" s="252">
        <v>1256.6400000000001</v>
      </c>
      <c r="D18" s="252" t="s">
        <v>1371</v>
      </c>
      <c r="E18" s="252" t="s">
        <v>1386</v>
      </c>
      <c r="F18" s="295">
        <v>44347</v>
      </c>
      <c r="G18" s="295">
        <v>44377</v>
      </c>
    </row>
    <row r="19" spans="1:7" s="103" customFormat="1" ht="59.25" customHeight="1" x14ac:dyDescent="0.25">
      <c r="A19" s="252">
        <v>5</v>
      </c>
      <c r="B19" s="252" t="s">
        <v>1387</v>
      </c>
      <c r="C19" s="252">
        <v>2513.27</v>
      </c>
      <c r="D19" s="252" t="s">
        <v>1371</v>
      </c>
      <c r="E19" s="252" t="s">
        <v>1386</v>
      </c>
      <c r="F19" s="295">
        <v>44347</v>
      </c>
      <c r="G19" s="295">
        <v>44377</v>
      </c>
    </row>
    <row r="20" spans="1:7" s="103" customFormat="1" ht="59.25" customHeight="1" x14ac:dyDescent="0.25">
      <c r="A20" s="252">
        <v>6</v>
      </c>
      <c r="B20" s="252" t="s">
        <v>1388</v>
      </c>
      <c r="C20" s="252">
        <v>2513.27</v>
      </c>
      <c r="D20" s="252" t="s">
        <v>1371</v>
      </c>
      <c r="E20" s="252" t="s">
        <v>1386</v>
      </c>
      <c r="F20" s="295">
        <v>44347</v>
      </c>
      <c r="G20" s="295">
        <v>44377</v>
      </c>
    </row>
    <row r="21" spans="1:7" s="103" customFormat="1" ht="59.25" customHeight="1" x14ac:dyDescent="0.25">
      <c r="A21" s="252">
        <v>7</v>
      </c>
      <c r="B21" s="252" t="s">
        <v>1413</v>
      </c>
      <c r="C21" s="252">
        <v>5026.55</v>
      </c>
      <c r="D21" s="252" t="s">
        <v>1371</v>
      </c>
      <c r="E21" s="252" t="s">
        <v>1414</v>
      </c>
      <c r="F21" s="295">
        <v>44349</v>
      </c>
      <c r="G21" s="295">
        <v>44379</v>
      </c>
    </row>
    <row r="22" spans="1:7" s="103" customFormat="1" ht="59.25" customHeight="1" x14ac:dyDescent="0.25">
      <c r="A22" s="252">
        <v>8</v>
      </c>
      <c r="B22" s="252" t="s">
        <v>1415</v>
      </c>
      <c r="C22" s="252">
        <v>1256.6400000000001</v>
      </c>
      <c r="D22" s="252" t="s">
        <v>357</v>
      </c>
      <c r="E22" s="252" t="s">
        <v>1416</v>
      </c>
      <c r="F22" s="295">
        <v>44351</v>
      </c>
      <c r="G22" s="295">
        <v>44381</v>
      </c>
    </row>
    <row r="23" spans="1:7" s="103" customFormat="1" ht="59.25" customHeight="1" x14ac:dyDescent="0.25">
      <c r="A23" s="252">
        <v>9</v>
      </c>
      <c r="B23" s="252" t="s">
        <v>1417</v>
      </c>
      <c r="C23" s="252">
        <v>1256.6400000000001</v>
      </c>
      <c r="D23" s="252" t="s">
        <v>1371</v>
      </c>
      <c r="E23" s="252" t="s">
        <v>1418</v>
      </c>
      <c r="F23" s="295">
        <v>44351</v>
      </c>
      <c r="G23" s="295">
        <v>44381</v>
      </c>
    </row>
    <row r="24" spans="1:7" s="103" customFormat="1" ht="59.25" customHeight="1" x14ac:dyDescent="0.25">
      <c r="A24" s="252">
        <v>10</v>
      </c>
      <c r="B24" s="252" t="s">
        <v>1419</v>
      </c>
      <c r="C24" s="252">
        <v>10053.1</v>
      </c>
      <c r="D24" s="252" t="s">
        <v>1371</v>
      </c>
      <c r="E24" s="252" t="s">
        <v>250</v>
      </c>
      <c r="F24" s="295">
        <v>44351</v>
      </c>
      <c r="G24" s="295">
        <v>44381</v>
      </c>
    </row>
    <row r="25" spans="1:7" s="103" customFormat="1" ht="59.25" customHeight="1" x14ac:dyDescent="0.25">
      <c r="A25" s="252">
        <v>11</v>
      </c>
      <c r="B25" s="252" t="s">
        <v>1420</v>
      </c>
      <c r="C25" s="252">
        <v>5026.55</v>
      </c>
      <c r="D25" s="252" t="s">
        <v>1371</v>
      </c>
      <c r="E25" s="252" t="s">
        <v>1421</v>
      </c>
      <c r="F25" s="295">
        <v>44355</v>
      </c>
      <c r="G25" s="295">
        <v>44385</v>
      </c>
    </row>
    <row r="26" spans="1:7" ht="59.25" customHeight="1" x14ac:dyDescent="0.25">
      <c r="A26" s="252">
        <v>12</v>
      </c>
      <c r="B26" s="252" t="s">
        <v>1422</v>
      </c>
      <c r="C26" s="252">
        <v>3769.91</v>
      </c>
      <c r="D26" s="252" t="s">
        <v>1371</v>
      </c>
      <c r="E26" s="252" t="s">
        <v>1423</v>
      </c>
      <c r="F26" s="295">
        <v>44356</v>
      </c>
      <c r="G26" s="295">
        <v>44386</v>
      </c>
    </row>
    <row r="27" spans="1:7" ht="59.25" customHeight="1" x14ac:dyDescent="0.25">
      <c r="A27" s="252">
        <v>13</v>
      </c>
      <c r="B27" s="252" t="s">
        <v>1424</v>
      </c>
      <c r="C27" s="252">
        <v>1256.6400000000001</v>
      </c>
      <c r="D27" s="252" t="s">
        <v>357</v>
      </c>
      <c r="E27" s="252" t="s">
        <v>512</v>
      </c>
      <c r="F27" s="295">
        <v>44361</v>
      </c>
      <c r="G27" s="295">
        <v>44391</v>
      </c>
    </row>
    <row r="28" spans="1:7" ht="59.25" customHeight="1" x14ac:dyDescent="0.25">
      <c r="A28" s="252">
        <v>14</v>
      </c>
      <c r="B28" s="252" t="s">
        <v>1425</v>
      </c>
      <c r="C28" s="252">
        <v>5026.55</v>
      </c>
      <c r="D28" s="252" t="s">
        <v>357</v>
      </c>
      <c r="E28" s="252" t="s">
        <v>512</v>
      </c>
      <c r="F28" s="295">
        <v>44361</v>
      </c>
      <c r="G28" s="295">
        <v>44391</v>
      </c>
    </row>
    <row r="29" spans="1:7" ht="59.25" customHeight="1" x14ac:dyDescent="0.25">
      <c r="A29" s="252">
        <v>15</v>
      </c>
      <c r="B29" s="252" t="s">
        <v>1426</v>
      </c>
      <c r="C29" s="252">
        <v>1256.6400000000001</v>
      </c>
      <c r="D29" s="252" t="s">
        <v>1371</v>
      </c>
      <c r="E29" s="252" t="s">
        <v>1427</v>
      </c>
      <c r="F29" s="295">
        <v>44375</v>
      </c>
      <c r="G29" s="295">
        <v>44405</v>
      </c>
    </row>
    <row r="30" spans="1:7" ht="59.25" customHeight="1" x14ac:dyDescent="0.25">
      <c r="A30" s="252">
        <v>16</v>
      </c>
      <c r="B30" s="252" t="s">
        <v>1428</v>
      </c>
      <c r="C30" s="252">
        <v>1256.6400000000001</v>
      </c>
      <c r="D30" s="252" t="s">
        <v>357</v>
      </c>
      <c r="E30" s="252" t="s">
        <v>1427</v>
      </c>
      <c r="F30" s="295">
        <v>44375</v>
      </c>
      <c r="G30" s="295">
        <v>44405</v>
      </c>
    </row>
    <row r="31" spans="1:7" ht="59.25" customHeight="1" x14ac:dyDescent="0.25">
      <c r="A31" s="252">
        <v>17</v>
      </c>
      <c r="B31" s="252" t="s">
        <v>1429</v>
      </c>
      <c r="C31" s="252">
        <v>1256.6400000000001</v>
      </c>
      <c r="D31" s="252" t="s">
        <v>357</v>
      </c>
      <c r="E31" s="252" t="s">
        <v>1427</v>
      </c>
      <c r="F31" s="295">
        <v>44375</v>
      </c>
      <c r="G31" s="295">
        <v>44405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Acosto</cp:lastModifiedBy>
  <cp:lastPrinted>2021-04-06T15:22:04Z</cp:lastPrinted>
  <dcterms:created xsi:type="dcterms:W3CDTF">2015-08-25T14:10:38Z</dcterms:created>
  <dcterms:modified xsi:type="dcterms:W3CDTF">2021-08-06T14:25:41Z</dcterms:modified>
</cp:coreProperties>
</file>