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os08.MINERIA\Desktop\30 09 2019\"/>
    </mc:Choice>
  </mc:AlternateContent>
  <bookViews>
    <workbookView xWindow="0" yWindow="0" windowWidth="28800" windowHeight="12435"/>
  </bookViews>
  <sheets>
    <sheet name="EXPLOTACION OTORGADA" sheetId="6" r:id="rId1"/>
  </sheets>
  <definedNames>
    <definedName name="_xlnm.Print_Area" localSheetId="0">'EXPLOTACION OTORGADA'!$A$1:$J$127</definedName>
    <definedName name="centro1">#REF!</definedName>
    <definedName name="centro2">#REF!</definedName>
  </definedNames>
  <calcPr calcId="152511"/>
</workbook>
</file>

<file path=xl/calcChain.xml><?xml version="1.0" encoding="utf-8"?>
<calcChain xmlns="http://schemas.openxmlformats.org/spreadsheetml/2006/main">
  <c r="E148" i="6" l="1"/>
  <c r="E11" i="6" l="1"/>
  <c r="E126" i="6" l="1"/>
</calcChain>
</file>

<file path=xl/sharedStrings.xml><?xml version="1.0" encoding="utf-8"?>
<sst xmlns="http://schemas.openxmlformats.org/spreadsheetml/2006/main" count="605" uniqueCount="383">
  <si>
    <t>Dirección General de Minería</t>
  </si>
  <si>
    <t>Ministerio de Energía y Minas</t>
  </si>
  <si>
    <t>No.</t>
  </si>
  <si>
    <t>Nombre del Derecho</t>
  </si>
  <si>
    <t>Provincia (s)</t>
  </si>
  <si>
    <t>Municipio (s)</t>
  </si>
  <si>
    <t>Superficie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</si>
  <si>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</si>
  <si>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</si>
  <si>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</si>
  <si>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</si>
  <si>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</si>
  <si>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</si>
  <si>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</si>
  <si>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</si>
  <si>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Monte Plata</t>
  </si>
  <si>
    <t>Cotuí.</t>
  </si>
  <si>
    <t>Monseñor Nouel</t>
  </si>
  <si>
    <t>Monseñor Nouel.</t>
  </si>
  <si>
    <t>Constanza y Jarabacoa</t>
  </si>
  <si>
    <t>La Vega y Santiago.</t>
  </si>
  <si>
    <t>Hato Mayor</t>
  </si>
  <si>
    <t>Santo Domingo.</t>
  </si>
  <si>
    <t>La Altagracia.</t>
  </si>
  <si>
    <t>DOMINICANA DE CALES, S. A. (DOCALSA)</t>
  </si>
  <si>
    <t>Fecha 
Otorgamiento</t>
  </si>
  <si>
    <t>MARMOTECH, S. A.</t>
  </si>
  <si>
    <t>JOSÉ RAMÓN RODRÍGUEZ MEJÍA</t>
  </si>
  <si>
    <t>Caliza Coralina.</t>
  </si>
  <si>
    <t>Elías Piña.</t>
  </si>
  <si>
    <t>Baní.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</si>
  <si>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</si>
  <si>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</si>
  <si>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</si>
  <si>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</si>
  <si>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</si>
  <si>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</si>
  <si>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</si>
  <si>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</si>
  <si>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</si>
  <si>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</si>
  <si>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</si>
  <si>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</si>
  <si>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</si>
  <si>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</si>
  <si>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</si>
  <si>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</si>
  <si>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</si>
  <si>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</si>
  <si>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</si>
  <si>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</si>
  <si>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</si>
  <si>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</si>
  <si>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</si>
  <si>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</si>
  <si>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</si>
  <si>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</si>
  <si>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</si>
  <si>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</si>
  <si>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</si>
  <si>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</si>
  <si>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</si>
  <si>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</si>
  <si>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</si>
  <si>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</si>
  <si>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</si>
  <si>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</si>
  <si>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</si>
  <si>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</si>
  <si>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</si>
  <si>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</si>
  <si>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</si>
  <si>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</si>
  <si>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</si>
  <si>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</si>
  <si>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</si>
  <si>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</si>
  <si>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</si>
  <si>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</si>
  <si>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</si>
  <si>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</si>
  <si>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</si>
  <si>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</si>
  <si>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</si>
  <si>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</si>
  <si>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</si>
  <si>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</si>
  <si>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</si>
  <si>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</si>
  <si>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</si>
  <si>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</si>
  <si>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</si>
  <si>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</si>
  <si>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</si>
  <si>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</si>
  <si>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</si>
  <si>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</si>
  <si>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</si>
  <si>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</si>
  <si>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</si>
  <si>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</si>
  <si>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</si>
  <si>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</si>
  <si>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</si>
  <si>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</si>
  <si>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</si>
  <si>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</si>
  <si>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</si>
  <si>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</si>
  <si>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</si>
  <si>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IDEAL DOMINICANA, S. A.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</si>
  <si>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</si>
  <si>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</si>
  <si>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</si>
  <si>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</si>
  <si>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</si>
  <si>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</si>
  <si>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</si>
  <si>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</si>
  <si>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</si>
  <si>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</si>
  <si>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</si>
  <si>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</si>
  <si>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</si>
  <si>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</si>
  <si>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</si>
  <si>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</si>
  <si>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</si>
  <si>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</si>
  <si>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</si>
  <si>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</si>
  <si>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</si>
  <si>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</si>
  <si>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</si>
  <si>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</si>
  <si>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</si>
  <si>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</si>
  <si>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</si>
  <si>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</si>
  <si>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</si>
  <si>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Sílice</t>
  </si>
  <si>
    <t>INDUSTRIAS ZANZIBAR  S. A.</t>
  </si>
  <si>
    <t>Mármol</t>
  </si>
  <si>
    <t>La Romana</t>
  </si>
  <si>
    <t>DON JUAN</t>
  </si>
  <si>
    <t>CONSTRUCTORA DIAZ PEREZ, C. POR A. (CODIPECA)</t>
  </si>
  <si>
    <t>EL ABANICO</t>
  </si>
  <si>
    <t>Duverge</t>
  </si>
  <si>
    <t>INVERSIONES TOBAGO, S. A.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</si>
  <si>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</si>
  <si>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</si>
  <si>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</si>
  <si>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</si>
  <si>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</si>
  <si>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</si>
  <si>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</si>
  <si>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</si>
  <si>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PAJÓN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</si>
  <si>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</si>
  <si>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</si>
  <si>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</si>
  <si>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</si>
  <si>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</si>
  <si>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</si>
  <si>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</si>
  <si>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</si>
  <si>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</si>
  <si>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</si>
  <si>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</si>
  <si>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</si>
  <si>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</si>
  <si>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</si>
  <si>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</si>
  <si>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</si>
  <si>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</si>
  <si>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</si>
  <si>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</si>
  <si>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</si>
  <si>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</si>
  <si>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</si>
  <si>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</si>
  <si>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</si>
  <si>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</si>
  <si>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</si>
  <si>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</si>
  <si>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</si>
  <si>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</si>
  <si>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</si>
  <si>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</si>
  <si>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</si>
  <si>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</si>
  <si>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</si>
  <si>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</si>
  <si>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</si>
  <si>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</si>
  <si>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</si>
  <si>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</si>
  <si>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</si>
  <si>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</si>
  <si>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</si>
  <si>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</si>
  <si>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</si>
  <si>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</si>
  <si>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</si>
  <si>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</si>
  <si>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</si>
  <si>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</si>
  <si>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POTRANCA</t>
  </si>
  <si>
    <t>Rocas Puzolanicas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</si>
  <si>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</si>
  <si>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</si>
  <si>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</si>
  <si>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</si>
  <si>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</si>
  <si>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</si>
  <si>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</si>
  <si>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</si>
  <si>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</si>
  <si>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</si>
  <si>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</si>
  <si>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</si>
  <si>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</si>
  <si>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</si>
  <si>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</si>
  <si>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</si>
  <si>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</si>
  <si>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</si>
  <si>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</si>
  <si>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</si>
  <si>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</si>
  <si>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</si>
  <si>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</si>
  <si>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</si>
  <si>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</si>
  <si>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</si>
  <si>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</si>
  <si>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</si>
  <si>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</si>
  <si>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</si>
  <si>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</si>
  <si>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</si>
  <si>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</si>
  <si>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</si>
  <si>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</si>
  <si>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</si>
  <si>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</si>
  <si>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</si>
  <si>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</si>
  <si>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</si>
  <si>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</si>
  <si>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</si>
  <si>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</si>
  <si>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</si>
  <si>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</si>
  <si>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</si>
  <si>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</si>
  <si>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</si>
  <si>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</si>
  <si>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</si>
  <si>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</si>
  <si>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</si>
  <si>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</si>
  <si>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</si>
  <si>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</si>
  <si>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</si>
  <si>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</si>
  <si>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</si>
  <si>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</si>
  <si>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</si>
  <si>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</si>
  <si>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</si>
  <si>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</si>
  <si>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</si>
  <si>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</si>
  <si>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</si>
  <si>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</si>
  <si>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</si>
  <si>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</si>
  <si>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</si>
  <si>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</si>
  <si>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</si>
  <si>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</si>
  <si>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</si>
  <si>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</si>
  <si>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</si>
  <si>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</si>
  <si>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</si>
  <si>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</si>
  <si>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</si>
  <si>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</si>
  <si>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</si>
  <si>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</si>
  <si>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</si>
  <si>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</si>
  <si>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</si>
  <si>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</si>
  <si>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INVERSIONES PRAYDUM,CXA</t>
  </si>
  <si>
    <t>Sal y Yeso.</t>
  </si>
  <si>
    <t>Arcillas y Sílice.</t>
  </si>
  <si>
    <t>GAT II</t>
  </si>
  <si>
    <t>LOS CHECHESES</t>
  </si>
  <si>
    <t>Concesiones de Explotación Otorgadas</t>
  </si>
  <si>
    <t>CUABA</t>
  </si>
  <si>
    <t>DAGOBERTO RODRÍGUEZ ADAMES.</t>
  </si>
  <si>
    <t>CONSORCIO MINERO DOMINICANO S. R. L.</t>
  </si>
  <si>
    <t>ARGOS DOMINICANA, S. A.</t>
  </si>
  <si>
    <t>RUDY GUTIÉRREZ, NICOLÁS GUTIÉRREZ, PURO DE LA CRUZ</t>
  </si>
  <si>
    <t>INDUSTRIA NACIONAL DEL VIDRIO.</t>
  </si>
  <si>
    <t>FIN DE VIGENCIA</t>
  </si>
  <si>
    <t>FECHA DE SOLICITUD</t>
  </si>
  <si>
    <t>Piedra Blanca.</t>
  </si>
  <si>
    <t>CEMENTOS CIBAO, S. A.</t>
  </si>
  <si>
    <t>Boca Chica.</t>
  </si>
  <si>
    <t>Samaná.</t>
  </si>
  <si>
    <t>SAINT ELIZABETH</t>
  </si>
  <si>
    <t>Padres Las Casas, Tamayo y San Juan</t>
  </si>
  <si>
    <t>Travertino</t>
  </si>
  <si>
    <t>Azua, San Juan de la Maguana y Bahoruco</t>
  </si>
  <si>
    <t>FECHA DE OTORGAMIENTO</t>
  </si>
  <si>
    <t>FECHA FIN DE VIGENCIA</t>
  </si>
  <si>
    <t>LOS GUINEOS</t>
  </si>
  <si>
    <t>ULADISLAO RODRÍGUEZ PEREYRA</t>
  </si>
  <si>
    <t>Hondo Valle</t>
  </si>
  <si>
    <t>Pedernales.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</si>
  <si>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</si>
  <si>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</si>
  <si>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</si>
  <si>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</si>
  <si>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</si>
  <si>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</si>
  <si>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</si>
  <si>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</si>
  <si>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</si>
  <si>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</si>
  <si>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EL PEÑÓN</t>
  </si>
  <si>
    <t>Calizas y Arenascas Calcareas</t>
  </si>
  <si>
    <t>PARQUE COMERCIAL FREIXAS, S.R.L.</t>
  </si>
  <si>
    <t>ARRENQUILLO</t>
  </si>
  <si>
    <t>BEJUCALITO(1,607HECTAREA)</t>
  </si>
  <si>
    <t>CARMELO</t>
  </si>
  <si>
    <t>CERRO GORDO</t>
  </si>
  <si>
    <t>CUMAYASA</t>
  </si>
  <si>
    <t>CUMAYASA II</t>
  </si>
  <si>
    <t>EL CAPA</t>
  </si>
  <si>
    <t>EL FRONTÓN</t>
  </si>
  <si>
    <t>EL MOLINO</t>
  </si>
  <si>
    <t>EMANUELA</t>
  </si>
  <si>
    <t>GUAYABO DULCE</t>
  </si>
  <si>
    <t>JOAMA</t>
  </si>
  <si>
    <t>LA BARCA</t>
  </si>
  <si>
    <t>LA BARRERA II</t>
  </si>
  <si>
    <t>LA MANGA</t>
  </si>
  <si>
    <t>LAS MATAS DE CECIBAO</t>
  </si>
  <si>
    <t>LOS PAREDONES</t>
  </si>
  <si>
    <t>CARMEN INFANTE TAVÁREZ</t>
  </si>
  <si>
    <t>PEDRO PABLO FLAQUER</t>
  </si>
  <si>
    <t>AGREGADOS CARMELO, S. A.</t>
  </si>
  <si>
    <t>ROCAS Y MINERALES DOMINICANOS, S.R.L.</t>
  </si>
  <si>
    <t>DISEÑOS Y CONSTRUCCIONES CIVILES, S. A.(DICONCISA)</t>
  </si>
  <si>
    <t>GRUPO REYNOSO HACHÉ</t>
  </si>
  <si>
    <t>CONSORCIO MINERO COSTA DE PLATA, C POR A.(SIN RNC)</t>
  </si>
  <si>
    <t>FREDDY ESPINOSA MIRELES</t>
  </si>
  <si>
    <t>CONSORCIO MINERO DEL SUR, S. A.</t>
  </si>
  <si>
    <t>TAVARES INDUSTRIAL, C. POR A. (TICA)</t>
  </si>
  <si>
    <t>WALVIS INVESTMENTS, S.R.L.</t>
  </si>
  <si>
    <t>CERAMICA INDUSTRIAL DEL CARIBE C. POR A.</t>
  </si>
  <si>
    <t>ALFARERÍA DOMINICANA, C. X A.</t>
  </si>
  <si>
    <t>NOLBERTO ISRAEL POLANCO CASTILLO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</si>
  <si>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</si>
  <si>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</si>
  <si>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</si>
  <si>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</si>
  <si>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</si>
  <si>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Calizas y Agregados.</t>
  </si>
  <si>
    <t>Arcillas, Caliza, Coralina, Mármol y Arena.</t>
  </si>
  <si>
    <t>Mármol.</t>
  </si>
  <si>
    <t>Caliza y Coralina.</t>
  </si>
  <si>
    <t>Sánchez.</t>
  </si>
  <si>
    <t>Agregados y Calizas.</t>
  </si>
  <si>
    <t>Arcillas.</t>
  </si>
  <si>
    <t>Peraavia.</t>
  </si>
  <si>
    <t>Sánchez y las Terrenas.</t>
  </si>
  <si>
    <t>Sílice y Arcillas.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</si>
</sst>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b/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name val="Tahoma"/>
      <family val="2"/>
    </font>
    <font>
      <b/>
      <sz val="11"/>
      <color rgb="FFFF0000"/>
      <name val="Calibri"/>
      <family val="2"/>
      <scheme val="minor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8" fillId="0" borderId="1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3" fontId="0" fillId="0" borderId="0" xfId="11" applyFont="1" applyAlignment="1">
      <alignment vertical="center"/>
    </xf>
    <xf numFmtId="14" fontId="0" fillId="0" borderId="0" xfId="0" applyNumberForma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65" fontId="16" fillId="0" borderId="0" xfId="0" applyNumberFormat="1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14" fillId="2" borderId="1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43" fontId="5" fillId="3" borderId="2" xfId="11" applyFont="1" applyFill="1" applyBorder="1" applyAlignment="1">
      <alignment horizontal="center" vertical="center" wrapText="1"/>
    </xf>
    <xf numFmtId="43" fontId="5" fillId="2" borderId="1" xfId="11" applyFont="1" applyFill="1" applyBorder="1" applyAlignment="1">
      <alignment vertical="center" wrapText="1"/>
    </xf>
    <xf numFmtId="43" fontId="13" fillId="0" borderId="0" xfId="11" applyFont="1" applyAlignment="1">
      <alignment vertical="center" wrapText="1"/>
    </xf>
    <xf numFmtId="43" fontId="10" fillId="4" borderId="1" xfId="11" applyFont="1" applyFill="1" applyBorder="1" applyAlignment="1">
      <alignment horizontal="center" vertical="center" wrapText="1"/>
    </xf>
    <xf numFmtId="43" fontId="14" fillId="0" borderId="1" xfId="11" applyFont="1" applyFill="1" applyBorder="1" applyAlignment="1">
      <alignment vertical="center" wrapText="1"/>
    </xf>
    <xf numFmtId="43" fontId="23" fillId="0" borderId="0" xfId="11" applyFont="1" applyAlignment="1">
      <alignment vertical="center"/>
    </xf>
    <xf numFmtId="165" fontId="20" fillId="0" borderId="0" xfId="0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65" fontId="20" fillId="0" borderId="0" xfId="0" applyNumberFormat="1" applyFont="1" applyBorder="1" applyAlignment="1">
      <alignment horizontal="left" vertical="center"/>
    </xf>
  </cellXfs>
  <cellStyles count="18">
    <cellStyle name="Millares" xfId="11" builtinId="3"/>
    <cellStyle name="Millares 2" xfId="3"/>
    <cellStyle name="Millares 2 2" xfId="14"/>
    <cellStyle name="Millares 3" xfId="2"/>
    <cellStyle name="Millares 3 2" xfId="16"/>
    <cellStyle name="Millares 4" xfId="13"/>
    <cellStyle name="Normal" xfId="0" builtinId="0"/>
    <cellStyle name="Normal 2" xfId="1"/>
    <cellStyle name="Normal 2 2" xfId="4"/>
    <cellStyle name="Normal 3" xfId="12"/>
    <cellStyle name="Normal 3 2" xfId="5"/>
    <cellStyle name="Normal 3 3" xfId="17"/>
    <cellStyle name="Normal 4 2" xfId="6"/>
    <cellStyle name="Normal 4 2 2" xfId="15"/>
    <cellStyle name="Normal 6 2" xfId="7"/>
    <cellStyle name="Normal 7 2" xfId="8"/>
    <cellStyle name="Normal 8 2" xfId="9"/>
    <cellStyle name="Normal 9" xfId="1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2151530</xdr:colOff>
      <xdr:row>0</xdr:row>
      <xdr:rowOff>56029</xdr:rowOff>
    </xdr:from>
    <xdr:to>
      <xdr:col>2</xdr:col>
      <xdr:colOff>1008530</xdr:colOff>
      <xdr:row>2</xdr:row>
      <xdr:rowOff>401812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5" y="56029"/>
          <a:ext cx="1019735" cy="930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"/>
  <sheetViews>
    <sheetView tabSelected="1" zoomScale="70" zoomScaleNormal="70" workbookViewId="0">
      <selection activeCell="B15" sqref="B15:E15"/>
    </sheetView>
  </sheetViews>
  <sheetFormatPr baseColWidth="10" defaultRowHeight="15" x14ac:dyDescent="0.25"/>
  <cols>
    <col min="1" max="1" width="7.7109375" style="15" customWidth="1"/>
    <col min="2" max="2" width="32.42578125" style="8" customWidth="1"/>
    <col min="3" max="3" width="32.42578125" style="21" customWidth="1"/>
    <col min="4" max="4" width="16.140625" style="21" customWidth="1"/>
    <col min="5" max="5" width="19.85546875" style="34" customWidth="1"/>
    <col min="6" max="6" width="15.42578125" style="14" customWidth="1"/>
    <col min="7" max="7" width="20.5703125" style="14" customWidth="1"/>
    <col min="8" max="8" width="19" style="14" hidden="1" customWidth="1"/>
    <col min="9" max="9" width="46.7109375" style="21" bestFit="1" customWidth="1"/>
    <col min="10" max="10" width="67.140625" style="21" bestFit="1" customWidth="1"/>
    <col min="11" max="13" width="11.42578125" style="21"/>
    <col min="14" max="14" width="19.5703125" style="21" bestFit="1" customWidth="1"/>
    <col min="15" max="15" width="25" style="21" customWidth="1"/>
    <col min="16" max="16384" width="11.42578125" style="21"/>
  </cols>
  <sheetData>
    <row r="1" spans="1:16" ht="20.2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40"/>
    </row>
    <row r="2" spans="1:16" ht="26.25" x14ac:dyDescent="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40"/>
    </row>
    <row r="3" spans="1:16" ht="33" customHeight="1" x14ac:dyDescent="0.25">
      <c r="A3" s="76" t="s">
        <v>301</v>
      </c>
      <c r="B3" s="76"/>
      <c r="C3" s="76"/>
      <c r="D3" s="76"/>
      <c r="E3" s="76"/>
      <c r="F3" s="76"/>
      <c r="G3" s="76"/>
      <c r="H3" s="76"/>
      <c r="I3" s="76"/>
      <c r="J3" s="76"/>
      <c r="K3" s="41"/>
    </row>
    <row r="4" spans="1:16" ht="15" customHeight="1" x14ac:dyDescent="0.25"/>
    <row r="7" spans="1:16" s="32" customFormat="1" ht="39.75" customHeight="1" x14ac:dyDescent="0.25">
      <c r="A7" s="16"/>
      <c r="B7" s="78" t="s">
        <v>61</v>
      </c>
      <c r="C7" s="78"/>
      <c r="D7" s="78"/>
      <c r="E7" s="78"/>
      <c r="F7" s="51"/>
      <c r="G7" s="58"/>
      <c r="H7" s="37"/>
      <c r="I7" s="73">
        <v>43738</v>
      </c>
      <c r="J7" s="73"/>
      <c r="K7" s="73"/>
    </row>
    <row r="8" spans="1:16" ht="39.75" customHeight="1" x14ac:dyDescent="0.25">
      <c r="A8" s="9" t="s">
        <v>2</v>
      </c>
      <c r="B8" s="27" t="s">
        <v>3</v>
      </c>
      <c r="C8" s="9" t="s">
        <v>4</v>
      </c>
      <c r="D8" s="9" t="s">
        <v>5</v>
      </c>
      <c r="E8" s="67" t="s">
        <v>6</v>
      </c>
      <c r="F8" s="20" t="s">
        <v>309</v>
      </c>
      <c r="G8" s="9" t="s">
        <v>25</v>
      </c>
      <c r="H8" s="9" t="s">
        <v>308</v>
      </c>
      <c r="I8" s="9" t="s">
        <v>7</v>
      </c>
      <c r="J8" s="9" t="s">
        <v>8</v>
      </c>
    </row>
    <row r="9" spans="1:16" ht="39.75" customHeight="1" x14ac:dyDescent="0.25">
      <c r="A9" s="36">
        <v>1</v>
      </c>
      <c r="B9" s="3" t="s">
        <v>62</v>
      </c>
      <c r="C9" s="4" t="s">
        <v>17</v>
      </c>
      <c r="D9" s="42" t="s">
        <v>63</v>
      </c>
      <c r="E9" s="26">
        <v>27026</v>
      </c>
      <c r="F9" s="52">
        <v>20442</v>
      </c>
      <c r="G9" s="19">
        <v>21263</v>
      </c>
      <c r="H9" s="19">
        <v>48657</v>
      </c>
      <c r="I9" s="4" t="s">
        <v>64</v>
      </c>
      <c r="J9" s="4" t="s">
        <v>65</v>
      </c>
    </row>
    <row r="10" spans="1:16" ht="39.75" customHeight="1" x14ac:dyDescent="0.25">
      <c r="A10" s="36">
        <v>2</v>
      </c>
      <c r="B10" s="5" t="s">
        <v>66</v>
      </c>
      <c r="C10" s="4" t="s">
        <v>67</v>
      </c>
      <c r="D10" s="42" t="s">
        <v>68</v>
      </c>
      <c r="E10" s="26">
        <v>2245</v>
      </c>
      <c r="F10" s="52">
        <v>37316</v>
      </c>
      <c r="G10" s="19">
        <v>37722</v>
      </c>
      <c r="H10" s="19">
        <v>65116</v>
      </c>
      <c r="I10" s="4" t="s">
        <v>69</v>
      </c>
      <c r="J10" s="4" t="s">
        <v>70</v>
      </c>
    </row>
    <row r="11" spans="1:16" ht="39.75" customHeight="1" x14ac:dyDescent="0.25">
      <c r="A11" s="17"/>
      <c r="B11" s="28"/>
      <c r="C11" s="2"/>
      <c r="D11" s="2"/>
      <c r="E11" s="26">
        <f>SUM(E9:E10)</f>
        <v>29271</v>
      </c>
      <c r="F11" s="43"/>
      <c r="G11" s="43"/>
      <c r="H11" s="43"/>
      <c r="I11" s="2"/>
      <c r="J11" s="2"/>
    </row>
    <row r="12" spans="1:16" ht="39.75" customHeight="1" x14ac:dyDescent="0.25">
      <c r="A12" s="17"/>
      <c r="B12" s="28"/>
      <c r="C12" s="2"/>
      <c r="D12" s="2"/>
      <c r="E12" s="44"/>
      <c r="F12" s="43"/>
      <c r="G12" s="43"/>
      <c r="H12" s="43"/>
      <c r="I12" s="2"/>
      <c r="J12" s="2"/>
    </row>
    <row r="13" spans="1:16" ht="39.75" customHeight="1" x14ac:dyDescent="0.25">
      <c r="A13" s="17"/>
      <c r="B13" s="28"/>
      <c r="C13" s="2"/>
      <c r="D13" s="2"/>
      <c r="E13" s="44"/>
      <c r="F13" s="43"/>
      <c r="G13" s="43"/>
      <c r="H13" s="43"/>
      <c r="I13" s="2"/>
      <c r="J13" s="2"/>
    </row>
    <row r="14" spans="1:16" ht="39.75" customHeight="1" x14ac:dyDescent="0.25">
      <c r="A14" s="17"/>
      <c r="B14" s="28"/>
      <c r="C14" s="2"/>
      <c r="D14" s="45"/>
      <c r="E14" s="44"/>
      <c r="F14" s="53"/>
      <c r="G14" s="43"/>
      <c r="H14" s="43"/>
      <c r="I14" s="2"/>
      <c r="J14" s="2"/>
    </row>
    <row r="15" spans="1:16" s="32" customFormat="1" ht="39.75" customHeight="1" x14ac:dyDescent="0.25">
      <c r="A15" s="16"/>
      <c r="B15" s="79" t="s">
        <v>71</v>
      </c>
      <c r="C15" s="79"/>
      <c r="D15" s="79"/>
      <c r="E15" s="79"/>
      <c r="F15" s="54"/>
      <c r="G15" s="80">
        <v>43738</v>
      </c>
      <c r="H15" s="80"/>
      <c r="I15" s="80"/>
      <c r="J15" s="37"/>
      <c r="K15" s="37"/>
    </row>
    <row r="16" spans="1:16" ht="39.75" customHeight="1" x14ac:dyDescent="0.25">
      <c r="A16" s="63" t="s">
        <v>2</v>
      </c>
      <c r="B16" s="64" t="s">
        <v>3</v>
      </c>
      <c r="C16" s="64" t="s">
        <v>4</v>
      </c>
      <c r="D16" s="64" t="s">
        <v>5</v>
      </c>
      <c r="E16" s="68" t="s">
        <v>6</v>
      </c>
      <c r="F16" s="6" t="s">
        <v>309</v>
      </c>
      <c r="G16" s="6" t="s">
        <v>318</v>
      </c>
      <c r="H16" s="64" t="s">
        <v>319</v>
      </c>
      <c r="I16" s="64" t="s">
        <v>7</v>
      </c>
      <c r="J16" s="64" t="s">
        <v>8</v>
      </c>
      <c r="L16" s="33"/>
      <c r="M16" s="33"/>
      <c r="N16" s="33"/>
      <c r="O16" s="33"/>
      <c r="P16" s="33"/>
    </row>
    <row r="17" spans="1:16" ht="39.75" customHeight="1" x14ac:dyDescent="0.25">
      <c r="A17" s="61">
        <v>1</v>
      </c>
      <c r="B17" s="65" t="s">
        <v>72</v>
      </c>
      <c r="C17" s="65" t="s">
        <v>73</v>
      </c>
      <c r="D17" s="65" t="s">
        <v>74</v>
      </c>
      <c r="E17" s="26">
        <v>197</v>
      </c>
      <c r="F17" s="18">
        <v>30853</v>
      </c>
      <c r="G17" s="18">
        <v>31618</v>
      </c>
      <c r="H17" s="24">
        <v>59012</v>
      </c>
      <c r="I17" s="65" t="s">
        <v>75</v>
      </c>
      <c r="J17" s="65" t="s">
        <v>76</v>
      </c>
      <c r="N17" s="35"/>
      <c r="O17" s="35"/>
      <c r="P17" s="35"/>
    </row>
    <row r="18" spans="1:16" ht="39.75" customHeight="1" x14ac:dyDescent="0.25">
      <c r="A18" s="61">
        <v>2</v>
      </c>
      <c r="B18" s="65" t="s">
        <v>77</v>
      </c>
      <c r="C18" s="65" t="s">
        <v>53</v>
      </c>
      <c r="D18" s="65" t="s">
        <v>78</v>
      </c>
      <c r="E18" s="26">
        <v>180</v>
      </c>
      <c r="F18" s="18">
        <v>37705</v>
      </c>
      <c r="G18" s="18">
        <v>38119</v>
      </c>
      <c r="H18" s="24">
        <v>65512</v>
      </c>
      <c r="I18" s="65" t="s">
        <v>79</v>
      </c>
      <c r="J18" s="65" t="s">
        <v>26</v>
      </c>
      <c r="N18" s="35"/>
      <c r="O18" s="35"/>
      <c r="P18" s="35"/>
    </row>
    <row r="19" spans="1:16" s="14" customFormat="1" ht="39.75" customHeight="1" x14ac:dyDescent="0.25">
      <c r="A19" s="61">
        <v>3</v>
      </c>
      <c r="B19" s="31" t="s">
        <v>337</v>
      </c>
      <c r="C19" s="31" t="s">
        <v>369</v>
      </c>
      <c r="D19" s="31" t="s">
        <v>370</v>
      </c>
      <c r="E19" s="26">
        <v>235</v>
      </c>
      <c r="F19" s="18">
        <v>36724</v>
      </c>
      <c r="G19" s="18">
        <v>37741</v>
      </c>
      <c r="H19" s="24">
        <v>36724</v>
      </c>
      <c r="I19" s="24" t="s">
        <v>371</v>
      </c>
      <c r="J19" s="31" t="s">
        <v>354</v>
      </c>
      <c r="N19" s="62"/>
      <c r="O19" s="62"/>
      <c r="P19" s="62"/>
    </row>
    <row r="20" spans="1:16" ht="39.75" customHeight="1" x14ac:dyDescent="0.25">
      <c r="A20" s="61">
        <v>4</v>
      </c>
      <c r="B20" s="65" t="s">
        <v>82</v>
      </c>
      <c r="C20" s="65" t="s">
        <v>83</v>
      </c>
      <c r="D20" s="65" t="s">
        <v>78</v>
      </c>
      <c r="E20" s="26">
        <v>635</v>
      </c>
      <c r="F20" s="18">
        <v>32049</v>
      </c>
      <c r="G20" s="18">
        <v>32773</v>
      </c>
      <c r="H20" s="24">
        <v>60167</v>
      </c>
      <c r="I20" s="65" t="s">
        <v>84</v>
      </c>
      <c r="J20" s="1" t="s">
        <v>85</v>
      </c>
      <c r="N20" s="35"/>
      <c r="O20" s="35"/>
      <c r="P20" s="35"/>
    </row>
    <row r="21" spans="1:16" ht="39.75" customHeight="1" x14ac:dyDescent="0.25">
      <c r="A21" s="61">
        <v>5</v>
      </c>
      <c r="B21" s="65" t="s">
        <v>86</v>
      </c>
      <c r="C21" s="65" t="s">
        <v>87</v>
      </c>
      <c r="D21" s="65" t="s">
        <v>87</v>
      </c>
      <c r="E21" s="26">
        <v>56</v>
      </c>
      <c r="F21" s="18">
        <v>32205</v>
      </c>
      <c r="G21" s="18">
        <v>36441</v>
      </c>
      <c r="H21" s="24">
        <v>63835</v>
      </c>
      <c r="I21" s="65" t="s">
        <v>88</v>
      </c>
      <c r="J21" s="65" t="s">
        <v>10</v>
      </c>
      <c r="N21" s="35"/>
      <c r="O21" s="35"/>
      <c r="P21" s="35"/>
    </row>
    <row r="22" spans="1:16" ht="39.75" customHeight="1" x14ac:dyDescent="0.25">
      <c r="A22" s="61">
        <v>6</v>
      </c>
      <c r="B22" s="65" t="s">
        <v>89</v>
      </c>
      <c r="C22" s="65" t="s">
        <v>87</v>
      </c>
      <c r="D22" s="65" t="s">
        <v>87</v>
      </c>
      <c r="E22" s="26">
        <v>8</v>
      </c>
      <c r="F22" s="18">
        <v>30902</v>
      </c>
      <c r="G22" s="18">
        <v>35040</v>
      </c>
      <c r="H22" s="24">
        <v>62434</v>
      </c>
      <c r="I22" s="65" t="s">
        <v>35</v>
      </c>
      <c r="J22" s="65" t="s">
        <v>336</v>
      </c>
      <c r="N22" s="35"/>
      <c r="O22" s="35"/>
      <c r="P22" s="35"/>
    </row>
    <row r="23" spans="1:16" ht="39.75" customHeight="1" x14ac:dyDescent="0.25">
      <c r="A23" s="61">
        <v>7</v>
      </c>
      <c r="B23" s="65" t="s">
        <v>90</v>
      </c>
      <c r="C23" s="65" t="s">
        <v>91</v>
      </c>
      <c r="D23" s="65" t="s">
        <v>92</v>
      </c>
      <c r="E23" s="26">
        <v>6400</v>
      </c>
      <c r="F23" s="18">
        <v>34354</v>
      </c>
      <c r="G23" s="18">
        <v>36467</v>
      </c>
      <c r="H23" s="24">
        <v>63861</v>
      </c>
      <c r="I23" s="65" t="s">
        <v>37</v>
      </c>
      <c r="J23" s="65" t="s">
        <v>93</v>
      </c>
      <c r="N23" s="35"/>
      <c r="O23" s="35"/>
      <c r="P23" s="35"/>
    </row>
    <row r="24" spans="1:16" ht="39.75" customHeight="1" x14ac:dyDescent="0.25">
      <c r="A24" s="61">
        <v>8</v>
      </c>
      <c r="B24" s="65" t="s">
        <v>94</v>
      </c>
      <c r="C24" s="65" t="s">
        <v>15</v>
      </c>
      <c r="D24" s="65" t="s">
        <v>95</v>
      </c>
      <c r="E24" s="26">
        <v>400</v>
      </c>
      <c r="F24" s="18">
        <v>31070</v>
      </c>
      <c r="G24" s="18">
        <v>31292</v>
      </c>
      <c r="H24" s="24">
        <v>58686</v>
      </c>
      <c r="I24" s="65" t="s">
        <v>96</v>
      </c>
      <c r="J24" s="65" t="s">
        <v>97</v>
      </c>
      <c r="N24" s="35"/>
      <c r="O24" s="35"/>
      <c r="P24" s="35"/>
    </row>
    <row r="25" spans="1:16" ht="39.75" customHeight="1" x14ac:dyDescent="0.25">
      <c r="A25" s="61">
        <v>9</v>
      </c>
      <c r="B25" s="31" t="s">
        <v>338</v>
      </c>
      <c r="C25" s="31" t="s">
        <v>23</v>
      </c>
      <c r="D25" s="59" t="s">
        <v>13</v>
      </c>
      <c r="E25" s="26">
        <v>1620</v>
      </c>
      <c r="F25" s="18">
        <v>37917</v>
      </c>
      <c r="G25" s="18">
        <v>39651</v>
      </c>
      <c r="H25" s="60">
        <v>39651</v>
      </c>
      <c r="I25" s="65" t="s">
        <v>372</v>
      </c>
      <c r="J25" s="31" t="s">
        <v>355</v>
      </c>
      <c r="N25" s="35"/>
      <c r="O25" s="35"/>
      <c r="P25" s="35"/>
    </row>
    <row r="26" spans="1:16" ht="39.75" customHeight="1" x14ac:dyDescent="0.25">
      <c r="A26" s="61">
        <v>10</v>
      </c>
      <c r="B26" s="65" t="s">
        <v>99</v>
      </c>
      <c r="C26" s="65" t="s">
        <v>53</v>
      </c>
      <c r="D26" s="65" t="s">
        <v>78</v>
      </c>
      <c r="E26" s="26">
        <v>177</v>
      </c>
      <c r="F26" s="18">
        <v>32821</v>
      </c>
      <c r="G26" s="18">
        <v>37837</v>
      </c>
      <c r="H26" s="24">
        <v>65231</v>
      </c>
      <c r="I26" s="65" t="s">
        <v>100</v>
      </c>
      <c r="J26" s="65" t="s">
        <v>101</v>
      </c>
      <c r="N26" s="35"/>
      <c r="O26" s="35"/>
      <c r="P26" s="35"/>
    </row>
    <row r="27" spans="1:16" ht="39.75" customHeight="1" x14ac:dyDescent="0.25">
      <c r="A27" s="61">
        <v>11</v>
      </c>
      <c r="B27" s="65" t="s">
        <v>102</v>
      </c>
      <c r="C27" s="65" t="s">
        <v>53</v>
      </c>
      <c r="D27" s="65" t="s">
        <v>78</v>
      </c>
      <c r="E27" s="26">
        <v>448</v>
      </c>
      <c r="F27" s="18">
        <v>34607</v>
      </c>
      <c r="G27" s="18">
        <v>36210</v>
      </c>
      <c r="H27" s="24">
        <v>63604</v>
      </c>
      <c r="I27" s="65" t="s">
        <v>84</v>
      </c>
      <c r="J27" s="65" t="s">
        <v>26</v>
      </c>
      <c r="N27" s="35"/>
      <c r="O27" s="35"/>
      <c r="P27" s="35"/>
    </row>
    <row r="28" spans="1:16" ht="39.75" customHeight="1" x14ac:dyDescent="0.25">
      <c r="A28" s="61">
        <v>12</v>
      </c>
      <c r="B28" s="65" t="s">
        <v>103</v>
      </c>
      <c r="C28" s="65" t="s">
        <v>87</v>
      </c>
      <c r="D28" s="65" t="s">
        <v>87</v>
      </c>
      <c r="E28" s="26">
        <v>7</v>
      </c>
      <c r="F28" s="18">
        <v>30545</v>
      </c>
      <c r="G28" s="18">
        <v>30778</v>
      </c>
      <c r="H28" s="24">
        <v>58171</v>
      </c>
      <c r="I28" s="65" t="s">
        <v>104</v>
      </c>
      <c r="J28" s="65" t="s">
        <v>24</v>
      </c>
      <c r="N28" s="35"/>
      <c r="O28" s="35"/>
      <c r="P28" s="35"/>
    </row>
    <row r="29" spans="1:16" ht="39.75" customHeight="1" x14ac:dyDescent="0.25">
      <c r="A29" s="61">
        <v>13</v>
      </c>
      <c r="B29" s="65" t="s">
        <v>105</v>
      </c>
      <c r="C29" s="65" t="s">
        <v>53</v>
      </c>
      <c r="D29" s="65" t="s">
        <v>54</v>
      </c>
      <c r="E29" s="26">
        <v>670</v>
      </c>
      <c r="F29" s="18">
        <v>37224</v>
      </c>
      <c r="G29" s="18">
        <v>38035</v>
      </c>
      <c r="H29" s="24">
        <v>65429</v>
      </c>
      <c r="I29" s="65" t="s">
        <v>98</v>
      </c>
      <c r="J29" s="65" t="s">
        <v>106</v>
      </c>
      <c r="N29" s="35"/>
      <c r="O29" s="35"/>
      <c r="P29" s="35"/>
    </row>
    <row r="30" spans="1:16" ht="39.75" customHeight="1" x14ac:dyDescent="0.25">
      <c r="A30" s="61">
        <v>14</v>
      </c>
      <c r="B30" s="65" t="s">
        <v>107</v>
      </c>
      <c r="C30" s="65" t="s">
        <v>52</v>
      </c>
      <c r="D30" s="65" t="s">
        <v>108</v>
      </c>
      <c r="E30" s="26">
        <v>3455</v>
      </c>
      <c r="F30" s="18">
        <v>31035</v>
      </c>
      <c r="G30" s="18">
        <v>31251</v>
      </c>
      <c r="H30" s="24">
        <v>58645</v>
      </c>
      <c r="I30" s="65" t="s">
        <v>109</v>
      </c>
      <c r="J30" s="65" t="s">
        <v>110</v>
      </c>
      <c r="N30" s="35"/>
      <c r="O30" s="35"/>
      <c r="P30" s="35"/>
    </row>
    <row r="31" spans="1:16" ht="39.75" customHeight="1" x14ac:dyDescent="0.25">
      <c r="A31" s="61">
        <v>15</v>
      </c>
      <c r="B31" s="65" t="s">
        <v>111</v>
      </c>
      <c r="C31" s="65" t="s">
        <v>112</v>
      </c>
      <c r="D31" s="65" t="s">
        <v>113</v>
      </c>
      <c r="E31" s="26">
        <v>8750</v>
      </c>
      <c r="F31" s="18">
        <v>37475</v>
      </c>
      <c r="G31" s="18">
        <v>37977</v>
      </c>
      <c r="H31" s="24">
        <v>65371</v>
      </c>
      <c r="I31" s="65" t="s">
        <v>98</v>
      </c>
      <c r="J31" s="65" t="s">
        <v>114</v>
      </c>
      <c r="N31" s="35"/>
      <c r="O31" s="35"/>
      <c r="P31" s="35"/>
    </row>
    <row r="32" spans="1:16" ht="39.75" customHeight="1" x14ac:dyDescent="0.25">
      <c r="A32" s="61">
        <v>16</v>
      </c>
      <c r="B32" s="65" t="s">
        <v>115</v>
      </c>
      <c r="C32" s="65" t="s">
        <v>31</v>
      </c>
      <c r="D32" s="65" t="s">
        <v>116</v>
      </c>
      <c r="E32" s="26">
        <v>252</v>
      </c>
      <c r="F32" s="18">
        <v>38692</v>
      </c>
      <c r="G32" s="18">
        <v>39633</v>
      </c>
      <c r="H32" s="24">
        <v>67026</v>
      </c>
      <c r="I32" s="65" t="s">
        <v>117</v>
      </c>
      <c r="J32" s="65" t="s">
        <v>118</v>
      </c>
      <c r="N32" s="35"/>
      <c r="O32" s="35"/>
      <c r="P32" s="35"/>
    </row>
    <row r="33" spans="1:16" ht="39.75" customHeight="1" x14ac:dyDescent="0.25">
      <c r="A33" s="61">
        <v>17</v>
      </c>
      <c r="B33" s="65" t="s">
        <v>119</v>
      </c>
      <c r="C33" s="65" t="s">
        <v>12</v>
      </c>
      <c r="D33" s="65" t="s">
        <v>120</v>
      </c>
      <c r="E33" s="26">
        <v>970</v>
      </c>
      <c r="F33" s="18">
        <v>38957</v>
      </c>
      <c r="G33" s="18">
        <v>39633</v>
      </c>
      <c r="H33" s="24">
        <v>67026</v>
      </c>
      <c r="I33" s="65" t="s">
        <v>121</v>
      </c>
      <c r="J33" s="65" t="s">
        <v>122</v>
      </c>
      <c r="N33" s="35"/>
      <c r="O33" s="35"/>
      <c r="P33" s="35"/>
    </row>
    <row r="34" spans="1:16" ht="39.75" customHeight="1" x14ac:dyDescent="0.25">
      <c r="A34" s="61">
        <v>18</v>
      </c>
      <c r="B34" s="65" t="s">
        <v>123</v>
      </c>
      <c r="C34" s="65" t="s">
        <v>12</v>
      </c>
      <c r="D34" s="65" t="s">
        <v>124</v>
      </c>
      <c r="E34" s="26">
        <v>2280</v>
      </c>
      <c r="F34" s="18">
        <v>38777</v>
      </c>
      <c r="G34" s="18">
        <v>39329</v>
      </c>
      <c r="H34" s="24">
        <v>66723</v>
      </c>
      <c r="I34" s="65" t="s">
        <v>88</v>
      </c>
      <c r="J34" s="65" t="s">
        <v>125</v>
      </c>
      <c r="N34" s="35"/>
      <c r="O34" s="35"/>
      <c r="P34" s="35"/>
    </row>
    <row r="35" spans="1:16" ht="39.75" customHeight="1" x14ac:dyDescent="0.25">
      <c r="A35" s="61">
        <v>19</v>
      </c>
      <c r="B35" s="65" t="s">
        <v>126</v>
      </c>
      <c r="C35" s="65" t="s">
        <v>127</v>
      </c>
      <c r="D35" s="65" t="s">
        <v>13</v>
      </c>
      <c r="E35" s="26">
        <v>1300</v>
      </c>
      <c r="F35" s="18">
        <v>37355</v>
      </c>
      <c r="G35" s="18">
        <v>37740</v>
      </c>
      <c r="H35" s="24">
        <v>65134</v>
      </c>
      <c r="I35" s="65" t="s">
        <v>128</v>
      </c>
      <c r="J35" s="65" t="s">
        <v>129</v>
      </c>
      <c r="N35" s="35"/>
      <c r="O35" s="35"/>
      <c r="P35" s="35"/>
    </row>
    <row r="36" spans="1:16" ht="39.75" customHeight="1" x14ac:dyDescent="0.25">
      <c r="A36" s="61">
        <v>20</v>
      </c>
      <c r="B36" s="31" t="s">
        <v>339</v>
      </c>
      <c r="C36" s="65" t="s">
        <v>127</v>
      </c>
      <c r="D36" s="59" t="s">
        <v>120</v>
      </c>
      <c r="E36" s="26">
        <v>5088</v>
      </c>
      <c r="F36" s="18">
        <v>36902</v>
      </c>
      <c r="G36" s="18">
        <v>37740</v>
      </c>
      <c r="H36" s="24"/>
      <c r="I36" s="65" t="s">
        <v>373</v>
      </c>
      <c r="J36" s="59" t="s">
        <v>356</v>
      </c>
      <c r="N36" s="35"/>
      <c r="O36" s="35"/>
      <c r="P36" s="35"/>
    </row>
    <row r="37" spans="1:16" ht="39.75" customHeight="1" x14ac:dyDescent="0.25">
      <c r="A37" s="61">
        <v>21</v>
      </c>
      <c r="B37" s="65" t="s">
        <v>130</v>
      </c>
      <c r="C37" s="65" t="s">
        <v>41</v>
      </c>
      <c r="D37" s="65" t="s">
        <v>131</v>
      </c>
      <c r="E37" s="26">
        <v>4512</v>
      </c>
      <c r="F37" s="18">
        <v>39195</v>
      </c>
      <c r="G37" s="18">
        <v>39429</v>
      </c>
      <c r="H37" s="24">
        <v>66823</v>
      </c>
      <c r="I37" s="65" t="s">
        <v>84</v>
      </c>
      <c r="J37" s="65" t="s">
        <v>132</v>
      </c>
      <c r="N37" s="35"/>
      <c r="O37" s="35"/>
      <c r="P37" s="35"/>
    </row>
    <row r="38" spans="1:16" ht="39.75" customHeight="1" x14ac:dyDescent="0.25">
      <c r="A38" s="61">
        <v>22</v>
      </c>
      <c r="B38" s="65" t="s">
        <v>133</v>
      </c>
      <c r="C38" s="65" t="s">
        <v>55</v>
      </c>
      <c r="D38" s="65" t="s">
        <v>55</v>
      </c>
      <c r="E38" s="26">
        <v>900</v>
      </c>
      <c r="F38" s="18">
        <v>28290</v>
      </c>
      <c r="G38" s="18">
        <v>30732</v>
      </c>
      <c r="H38" s="24">
        <v>58366</v>
      </c>
      <c r="I38" s="65" t="s">
        <v>134</v>
      </c>
      <c r="J38" s="65" t="s">
        <v>36</v>
      </c>
      <c r="N38" s="35"/>
      <c r="O38" s="35"/>
      <c r="P38" s="35"/>
    </row>
    <row r="39" spans="1:16" ht="39.75" customHeight="1" x14ac:dyDescent="0.25">
      <c r="A39" s="61">
        <v>23</v>
      </c>
      <c r="B39" s="65" t="s">
        <v>135</v>
      </c>
      <c r="C39" s="65" t="s">
        <v>41</v>
      </c>
      <c r="D39" s="65" t="s">
        <v>136</v>
      </c>
      <c r="E39" s="26">
        <v>1000</v>
      </c>
      <c r="F39" s="18">
        <v>31560</v>
      </c>
      <c r="G39" s="18">
        <v>32749</v>
      </c>
      <c r="H39" s="24">
        <v>58366</v>
      </c>
      <c r="I39" s="65" t="s">
        <v>137</v>
      </c>
      <c r="J39" s="65" t="s">
        <v>36</v>
      </c>
      <c r="N39" s="35"/>
      <c r="O39" s="35"/>
      <c r="P39" s="35"/>
    </row>
    <row r="40" spans="1:16" ht="39.75" customHeight="1" x14ac:dyDescent="0.25">
      <c r="A40" s="61">
        <v>24</v>
      </c>
      <c r="B40" s="22" t="s">
        <v>326</v>
      </c>
      <c r="C40" s="22" t="s">
        <v>20</v>
      </c>
      <c r="D40" s="22" t="s">
        <v>34</v>
      </c>
      <c r="E40" s="26">
        <v>1744</v>
      </c>
      <c r="F40" s="18">
        <v>37414</v>
      </c>
      <c r="G40" s="18">
        <v>42760</v>
      </c>
      <c r="H40" s="24">
        <v>70370</v>
      </c>
      <c r="I40" s="22" t="s">
        <v>35</v>
      </c>
      <c r="J40" s="22" t="s">
        <v>36</v>
      </c>
      <c r="N40" s="35"/>
      <c r="O40" s="35"/>
      <c r="P40" s="35"/>
    </row>
    <row r="41" spans="1:16" ht="39.75" customHeight="1" x14ac:dyDescent="0.25">
      <c r="A41" s="61">
        <v>25</v>
      </c>
      <c r="B41" s="31" t="s">
        <v>340</v>
      </c>
      <c r="C41" s="65" t="s">
        <v>127</v>
      </c>
      <c r="D41" s="65" t="s">
        <v>13</v>
      </c>
      <c r="E41" s="26">
        <v>1100</v>
      </c>
      <c r="F41" s="18">
        <v>39465</v>
      </c>
      <c r="G41" s="18">
        <v>41486</v>
      </c>
      <c r="H41" s="24"/>
      <c r="I41" s="22" t="s">
        <v>372</v>
      </c>
      <c r="J41" s="59" t="s">
        <v>357</v>
      </c>
      <c r="N41" s="35"/>
      <c r="O41" s="35"/>
      <c r="P41" s="35"/>
    </row>
    <row r="42" spans="1:16" ht="39.75" customHeight="1" x14ac:dyDescent="0.25">
      <c r="A42" s="61">
        <v>26</v>
      </c>
      <c r="B42" s="31" t="s">
        <v>341</v>
      </c>
      <c r="C42" s="22" t="s">
        <v>143</v>
      </c>
      <c r="D42" s="22" t="s">
        <v>143</v>
      </c>
      <c r="E42" s="26">
        <v>700</v>
      </c>
      <c r="F42" s="18">
        <v>37823</v>
      </c>
      <c r="G42" s="18">
        <v>38156</v>
      </c>
      <c r="H42" s="24"/>
      <c r="I42" s="22" t="s">
        <v>28</v>
      </c>
      <c r="J42" s="59" t="s">
        <v>358</v>
      </c>
      <c r="N42" s="35"/>
      <c r="O42" s="35"/>
      <c r="P42" s="35"/>
    </row>
    <row r="43" spans="1:16" ht="39.75" customHeight="1" x14ac:dyDescent="0.25">
      <c r="A43" s="61">
        <v>27</v>
      </c>
      <c r="B43" s="31" t="s">
        <v>342</v>
      </c>
      <c r="C43" s="22" t="s">
        <v>143</v>
      </c>
      <c r="D43" s="22" t="s">
        <v>143</v>
      </c>
      <c r="E43" s="26">
        <v>550</v>
      </c>
      <c r="F43" s="18">
        <v>38029</v>
      </c>
      <c r="G43" s="18">
        <v>38415</v>
      </c>
      <c r="H43" s="24"/>
      <c r="I43" s="22" t="s">
        <v>14</v>
      </c>
      <c r="J43" s="59" t="s">
        <v>358</v>
      </c>
      <c r="N43" s="35"/>
      <c r="O43" s="35"/>
      <c r="P43" s="35"/>
    </row>
    <row r="44" spans="1:16" ht="39.75" customHeight="1" x14ac:dyDescent="0.25">
      <c r="A44" s="61">
        <v>28</v>
      </c>
      <c r="B44" s="31" t="s">
        <v>144</v>
      </c>
      <c r="C44" s="65" t="s">
        <v>42</v>
      </c>
      <c r="D44" s="65" t="s">
        <v>42</v>
      </c>
      <c r="E44" s="26">
        <v>1975</v>
      </c>
      <c r="F44" s="18">
        <v>37768</v>
      </c>
      <c r="G44" s="18">
        <v>38112</v>
      </c>
      <c r="H44" s="24">
        <v>65505</v>
      </c>
      <c r="I44" s="65" t="s">
        <v>84</v>
      </c>
      <c r="J44" s="65" t="s">
        <v>145</v>
      </c>
      <c r="N44" s="35"/>
      <c r="O44" s="35"/>
      <c r="P44" s="35"/>
    </row>
    <row r="45" spans="1:16" ht="39.75" customHeight="1" x14ac:dyDescent="0.25">
      <c r="A45" s="61">
        <v>29</v>
      </c>
      <c r="B45" s="65" t="s">
        <v>146</v>
      </c>
      <c r="C45" s="65" t="s">
        <v>11</v>
      </c>
      <c r="D45" s="65" t="s">
        <v>147</v>
      </c>
      <c r="E45" s="26">
        <v>1620</v>
      </c>
      <c r="F45" s="18">
        <v>38138</v>
      </c>
      <c r="G45" s="18">
        <v>38645</v>
      </c>
      <c r="H45" s="24">
        <v>66039</v>
      </c>
      <c r="I45" s="65" t="s">
        <v>37</v>
      </c>
      <c r="J45" s="65" t="s">
        <v>148</v>
      </c>
      <c r="N45" s="35"/>
      <c r="O45" s="35"/>
      <c r="P45" s="35"/>
    </row>
    <row r="46" spans="1:16" ht="39.75" customHeight="1" x14ac:dyDescent="0.25">
      <c r="A46" s="61">
        <v>30</v>
      </c>
      <c r="B46" s="65" t="s">
        <v>149</v>
      </c>
      <c r="C46" s="65" t="s">
        <v>150</v>
      </c>
      <c r="D46" s="65" t="s">
        <v>151</v>
      </c>
      <c r="E46" s="26">
        <v>1347</v>
      </c>
      <c r="F46" s="18">
        <v>36993</v>
      </c>
      <c r="G46" s="18">
        <v>39230</v>
      </c>
      <c r="H46" s="24">
        <v>66624</v>
      </c>
      <c r="I46" s="65" t="s">
        <v>9</v>
      </c>
      <c r="J46" s="65" t="s">
        <v>10</v>
      </c>
      <c r="N46" s="35"/>
      <c r="O46" s="35"/>
      <c r="P46" s="35"/>
    </row>
    <row r="47" spans="1:16" ht="39.75" customHeight="1" x14ac:dyDescent="0.25">
      <c r="A47" s="61">
        <v>31</v>
      </c>
      <c r="B47" s="31" t="s">
        <v>343</v>
      </c>
      <c r="C47" s="65" t="s">
        <v>23</v>
      </c>
      <c r="D47" s="65" t="s">
        <v>13</v>
      </c>
      <c r="E47" s="26">
        <v>5420</v>
      </c>
      <c r="F47" s="18">
        <v>37515</v>
      </c>
      <c r="G47" s="18">
        <v>38107</v>
      </c>
      <c r="H47" s="24"/>
      <c r="I47" s="65" t="s">
        <v>374</v>
      </c>
      <c r="J47" s="59" t="s">
        <v>359</v>
      </c>
      <c r="N47" s="35"/>
      <c r="O47" s="35"/>
      <c r="P47" s="35"/>
    </row>
    <row r="48" spans="1:16" ht="39.75" customHeight="1" x14ac:dyDescent="0.25">
      <c r="A48" s="61">
        <v>32</v>
      </c>
      <c r="B48" s="31" t="s">
        <v>152</v>
      </c>
      <c r="C48" s="65" t="s">
        <v>53</v>
      </c>
      <c r="D48" s="65" t="s">
        <v>78</v>
      </c>
      <c r="E48" s="26">
        <v>222</v>
      </c>
      <c r="F48" s="18">
        <v>35045</v>
      </c>
      <c r="G48" s="18">
        <v>36441</v>
      </c>
      <c r="H48" s="24">
        <v>63835</v>
      </c>
      <c r="I48" s="65" t="s">
        <v>153</v>
      </c>
      <c r="J48" s="65" t="s">
        <v>154</v>
      </c>
      <c r="N48" s="35"/>
      <c r="O48" s="35"/>
      <c r="P48" s="35"/>
    </row>
    <row r="49" spans="1:16" ht="39.75" customHeight="1" x14ac:dyDescent="0.25">
      <c r="A49" s="61">
        <v>33</v>
      </c>
      <c r="B49" s="31" t="s">
        <v>344</v>
      </c>
      <c r="C49" s="65" t="s">
        <v>33</v>
      </c>
      <c r="D49" s="65" t="s">
        <v>33</v>
      </c>
      <c r="E49" s="26">
        <v>710</v>
      </c>
      <c r="F49" s="18">
        <v>35089</v>
      </c>
      <c r="G49" s="18">
        <v>36668</v>
      </c>
      <c r="H49" s="24"/>
      <c r="I49" s="65" t="s">
        <v>375</v>
      </c>
      <c r="J49" s="31" t="s">
        <v>360</v>
      </c>
      <c r="N49" s="35"/>
      <c r="O49" s="35"/>
      <c r="P49" s="35"/>
    </row>
    <row r="50" spans="1:16" ht="39.75" customHeight="1" x14ac:dyDescent="0.25">
      <c r="A50" s="61">
        <v>34</v>
      </c>
      <c r="B50" s="31" t="s">
        <v>155</v>
      </c>
      <c r="C50" s="65" t="s">
        <v>43</v>
      </c>
      <c r="D50" s="65" t="s">
        <v>44</v>
      </c>
      <c r="E50" s="26">
        <v>2241</v>
      </c>
      <c r="F50" s="18">
        <v>38121</v>
      </c>
      <c r="G50" s="18">
        <v>39359</v>
      </c>
      <c r="H50" s="24">
        <v>66753</v>
      </c>
      <c r="I50" s="65" t="s">
        <v>156</v>
      </c>
      <c r="J50" s="7" t="s">
        <v>296</v>
      </c>
      <c r="N50" s="35"/>
      <c r="O50" s="35"/>
      <c r="P50" s="35"/>
    </row>
    <row r="51" spans="1:16" ht="39.75" customHeight="1" x14ac:dyDescent="0.25">
      <c r="A51" s="61">
        <v>35</v>
      </c>
      <c r="B51" s="31" t="s">
        <v>345</v>
      </c>
      <c r="C51" s="65" t="s">
        <v>22</v>
      </c>
      <c r="D51" s="65" t="s">
        <v>78</v>
      </c>
      <c r="E51" s="26">
        <v>82</v>
      </c>
      <c r="F51" s="18">
        <v>36426</v>
      </c>
      <c r="G51" s="18">
        <v>37054</v>
      </c>
      <c r="H51" s="24"/>
      <c r="I51" s="65" t="s">
        <v>376</v>
      </c>
      <c r="J51" s="59" t="s">
        <v>361</v>
      </c>
      <c r="N51" s="35"/>
      <c r="O51" s="35"/>
      <c r="P51" s="35"/>
    </row>
    <row r="52" spans="1:16" ht="39.75" customHeight="1" x14ac:dyDescent="0.25">
      <c r="A52" s="61">
        <v>36</v>
      </c>
      <c r="B52" s="65" t="s">
        <v>157</v>
      </c>
      <c r="C52" s="65" t="s">
        <v>15</v>
      </c>
      <c r="D52" s="65" t="s">
        <v>15</v>
      </c>
      <c r="E52" s="26">
        <v>66</v>
      </c>
      <c r="F52" s="18">
        <v>29112</v>
      </c>
      <c r="G52" s="18">
        <v>30867</v>
      </c>
      <c r="H52" s="24">
        <v>58260</v>
      </c>
      <c r="I52" s="65" t="s">
        <v>140</v>
      </c>
      <c r="J52" s="31" t="s">
        <v>306</v>
      </c>
      <c r="N52" s="35"/>
      <c r="O52" s="35"/>
      <c r="P52" s="35"/>
    </row>
    <row r="53" spans="1:16" ht="39.75" customHeight="1" x14ac:dyDescent="0.25">
      <c r="A53" s="61">
        <v>37</v>
      </c>
      <c r="B53" s="65" t="s">
        <v>334</v>
      </c>
      <c r="C53" s="65" t="s">
        <v>143</v>
      </c>
      <c r="D53" s="65" t="s">
        <v>143</v>
      </c>
      <c r="E53" s="26">
        <v>1634</v>
      </c>
      <c r="F53" s="18">
        <v>34708</v>
      </c>
      <c r="G53" s="18">
        <v>36384</v>
      </c>
      <c r="H53" s="24" t="s">
        <v>335</v>
      </c>
      <c r="I53" s="31" t="s">
        <v>335</v>
      </c>
      <c r="J53" s="65" t="s">
        <v>122</v>
      </c>
      <c r="N53" s="35"/>
      <c r="O53" s="35"/>
      <c r="P53" s="35"/>
    </row>
    <row r="54" spans="1:16" ht="39.75" customHeight="1" x14ac:dyDescent="0.25">
      <c r="A54" s="61">
        <v>38</v>
      </c>
      <c r="B54" s="65" t="s">
        <v>158</v>
      </c>
      <c r="C54" s="65" t="s">
        <v>11</v>
      </c>
      <c r="D54" s="65" t="s">
        <v>147</v>
      </c>
      <c r="E54" s="26">
        <v>906</v>
      </c>
      <c r="F54" s="18">
        <v>38126</v>
      </c>
      <c r="G54" s="18">
        <v>38645</v>
      </c>
      <c r="H54" s="24">
        <v>66039</v>
      </c>
      <c r="I54" s="65" t="s">
        <v>159</v>
      </c>
      <c r="J54" s="65" t="s">
        <v>303</v>
      </c>
      <c r="N54" s="35"/>
      <c r="O54" s="35"/>
      <c r="P54" s="35"/>
    </row>
    <row r="55" spans="1:16" ht="39.75" customHeight="1" x14ac:dyDescent="0.25">
      <c r="A55" s="61">
        <v>39</v>
      </c>
      <c r="B55" s="65" t="s">
        <v>160</v>
      </c>
      <c r="C55" s="65" t="s">
        <v>41</v>
      </c>
      <c r="D55" s="65" t="s">
        <v>161</v>
      </c>
      <c r="E55" s="26">
        <v>800</v>
      </c>
      <c r="F55" s="18">
        <v>32623</v>
      </c>
      <c r="G55" s="18">
        <v>35172</v>
      </c>
      <c r="H55" s="24">
        <v>62565</v>
      </c>
      <c r="I55" s="65" t="s">
        <v>162</v>
      </c>
      <c r="J55" s="65" t="s">
        <v>163</v>
      </c>
      <c r="N55" s="35"/>
      <c r="O55" s="35"/>
      <c r="P55" s="35"/>
    </row>
    <row r="56" spans="1:16" ht="39.75" customHeight="1" x14ac:dyDescent="0.25">
      <c r="A56" s="61">
        <v>40</v>
      </c>
      <c r="B56" s="65" t="s">
        <v>164</v>
      </c>
      <c r="C56" s="65" t="s">
        <v>11</v>
      </c>
      <c r="D56" s="65" t="s">
        <v>147</v>
      </c>
      <c r="E56" s="26">
        <v>696</v>
      </c>
      <c r="F56" s="18">
        <v>32321</v>
      </c>
      <c r="G56" s="18">
        <v>37055</v>
      </c>
      <c r="H56" s="24">
        <v>64449</v>
      </c>
      <c r="I56" s="65" t="s">
        <v>165</v>
      </c>
      <c r="J56" s="65" t="s">
        <v>327</v>
      </c>
      <c r="N56" s="35"/>
      <c r="O56" s="35"/>
      <c r="P56" s="35"/>
    </row>
    <row r="57" spans="1:16" ht="39.75" customHeight="1" x14ac:dyDescent="0.25">
      <c r="A57" s="61">
        <v>41</v>
      </c>
      <c r="B57" s="65" t="s">
        <v>166</v>
      </c>
      <c r="C57" s="65" t="s">
        <v>150</v>
      </c>
      <c r="D57" s="65" t="s">
        <v>167</v>
      </c>
      <c r="E57" s="26">
        <v>5075</v>
      </c>
      <c r="F57" s="18">
        <v>40702</v>
      </c>
      <c r="G57" s="18">
        <v>41501</v>
      </c>
      <c r="H57" s="24">
        <v>68895</v>
      </c>
      <c r="I57" s="65" t="s">
        <v>9</v>
      </c>
      <c r="J57" s="65" t="s">
        <v>328</v>
      </c>
      <c r="N57" s="35"/>
      <c r="O57" s="35"/>
      <c r="P57" s="35"/>
    </row>
    <row r="58" spans="1:16" ht="39.75" customHeight="1" x14ac:dyDescent="0.25">
      <c r="A58" s="61">
        <v>42</v>
      </c>
      <c r="B58" s="31" t="s">
        <v>346</v>
      </c>
      <c r="C58" s="65" t="s">
        <v>33</v>
      </c>
      <c r="D58" s="65" t="s">
        <v>33</v>
      </c>
      <c r="E58" s="26">
        <v>908</v>
      </c>
      <c r="F58" s="18">
        <v>32321</v>
      </c>
      <c r="G58" s="18">
        <v>33186</v>
      </c>
      <c r="H58" s="24"/>
      <c r="I58" s="65" t="s">
        <v>375</v>
      </c>
      <c r="J58" s="59" t="s">
        <v>362</v>
      </c>
      <c r="N58" s="35"/>
      <c r="O58" s="35"/>
      <c r="P58" s="35"/>
    </row>
    <row r="59" spans="1:16" ht="39.75" customHeight="1" x14ac:dyDescent="0.25">
      <c r="A59" s="61">
        <v>43</v>
      </c>
      <c r="B59" s="31" t="s">
        <v>168</v>
      </c>
      <c r="C59" s="65" t="s">
        <v>31</v>
      </c>
      <c r="D59" s="65" t="s">
        <v>169</v>
      </c>
      <c r="E59" s="26">
        <v>1700</v>
      </c>
      <c r="F59" s="18">
        <v>37340</v>
      </c>
      <c r="G59" s="18">
        <v>37917</v>
      </c>
      <c r="H59" s="24">
        <v>65311</v>
      </c>
      <c r="I59" s="65" t="s">
        <v>88</v>
      </c>
      <c r="J59" s="65" t="s">
        <v>170</v>
      </c>
      <c r="N59" s="35"/>
      <c r="O59" s="35"/>
      <c r="P59" s="35"/>
    </row>
    <row r="60" spans="1:16" ht="39.75" customHeight="1" x14ac:dyDescent="0.25">
      <c r="A60" s="61">
        <v>44</v>
      </c>
      <c r="B60" s="31" t="s">
        <v>171</v>
      </c>
      <c r="C60" s="65" t="s">
        <v>87</v>
      </c>
      <c r="D60" s="65" t="s">
        <v>87</v>
      </c>
      <c r="E60" s="26">
        <v>2</v>
      </c>
      <c r="F60" s="18">
        <v>30911</v>
      </c>
      <c r="G60" s="18">
        <v>31289</v>
      </c>
      <c r="H60" s="24">
        <v>58683</v>
      </c>
      <c r="I60" s="65" t="s">
        <v>84</v>
      </c>
      <c r="J60" s="65" t="s">
        <v>172</v>
      </c>
      <c r="N60" s="35"/>
      <c r="O60" s="35"/>
      <c r="P60" s="35"/>
    </row>
    <row r="61" spans="1:16" ht="39.75" customHeight="1" x14ac:dyDescent="0.25">
      <c r="A61" s="61">
        <v>45</v>
      </c>
      <c r="B61" s="65" t="s">
        <v>299</v>
      </c>
      <c r="C61" s="65" t="s">
        <v>87</v>
      </c>
      <c r="D61" s="65" t="s">
        <v>87</v>
      </c>
      <c r="E61" s="26">
        <v>106</v>
      </c>
      <c r="F61" s="18">
        <v>31855</v>
      </c>
      <c r="G61" s="18">
        <v>32106</v>
      </c>
      <c r="H61" s="24">
        <v>59500</v>
      </c>
      <c r="I61" s="65" t="s">
        <v>88</v>
      </c>
      <c r="J61" s="65" t="s">
        <v>172</v>
      </c>
      <c r="N61" s="35"/>
      <c r="O61" s="35"/>
      <c r="P61" s="35"/>
    </row>
    <row r="62" spans="1:16" ht="39.75" customHeight="1" x14ac:dyDescent="0.25">
      <c r="A62" s="61">
        <v>46</v>
      </c>
      <c r="B62" s="65" t="s">
        <v>173</v>
      </c>
      <c r="C62" s="65" t="s">
        <v>174</v>
      </c>
      <c r="D62" s="65" t="s">
        <v>78</v>
      </c>
      <c r="E62" s="26">
        <v>115</v>
      </c>
      <c r="F62" s="18">
        <v>34306</v>
      </c>
      <c r="G62" s="18">
        <v>37435</v>
      </c>
      <c r="H62" s="24">
        <v>64829</v>
      </c>
      <c r="I62" s="65" t="s">
        <v>175</v>
      </c>
      <c r="J62" s="65" t="s">
        <v>176</v>
      </c>
      <c r="N62" s="35"/>
      <c r="O62" s="35"/>
      <c r="P62" s="35"/>
    </row>
    <row r="63" spans="1:16" ht="39.75" customHeight="1" x14ac:dyDescent="0.25">
      <c r="A63" s="61">
        <v>47</v>
      </c>
      <c r="B63" s="65" t="s">
        <v>177</v>
      </c>
      <c r="C63" s="65" t="s">
        <v>87</v>
      </c>
      <c r="D63" s="65" t="s">
        <v>87</v>
      </c>
      <c r="E63" s="26">
        <v>25</v>
      </c>
      <c r="F63" s="18">
        <v>34400</v>
      </c>
      <c r="G63" s="18">
        <v>35142</v>
      </c>
      <c r="H63" s="24">
        <v>62535</v>
      </c>
      <c r="I63" s="65" t="s">
        <v>88</v>
      </c>
      <c r="J63" s="65" t="s">
        <v>176</v>
      </c>
      <c r="N63" s="35"/>
      <c r="O63" s="35"/>
      <c r="P63" s="35"/>
    </row>
    <row r="64" spans="1:16" ht="39.75" customHeight="1" x14ac:dyDescent="0.25">
      <c r="A64" s="61">
        <v>48</v>
      </c>
      <c r="B64" s="31" t="s">
        <v>347</v>
      </c>
      <c r="C64" s="65" t="s">
        <v>21</v>
      </c>
      <c r="D64" s="65" t="s">
        <v>21</v>
      </c>
      <c r="E64" s="26">
        <v>750</v>
      </c>
      <c r="F64" s="18">
        <v>37253</v>
      </c>
      <c r="G64" s="18">
        <v>38212</v>
      </c>
      <c r="H64" s="24"/>
      <c r="I64" s="65" t="s">
        <v>372</v>
      </c>
      <c r="J64" s="59" t="s">
        <v>363</v>
      </c>
      <c r="N64" s="35"/>
      <c r="O64" s="35"/>
      <c r="P64" s="35"/>
    </row>
    <row r="65" spans="1:16" ht="39.75" customHeight="1" x14ac:dyDescent="0.25">
      <c r="A65" s="61">
        <v>49</v>
      </c>
      <c r="B65" s="65" t="s">
        <v>178</v>
      </c>
      <c r="C65" s="65" t="s">
        <v>53</v>
      </c>
      <c r="D65" s="65" t="s">
        <v>78</v>
      </c>
      <c r="E65" s="26">
        <v>624</v>
      </c>
      <c r="F65" s="18">
        <v>39387</v>
      </c>
      <c r="G65" s="18">
        <v>40527</v>
      </c>
      <c r="H65" s="24">
        <v>69748</v>
      </c>
      <c r="I65" s="65" t="s">
        <v>100</v>
      </c>
      <c r="J65" s="65" t="s">
        <v>329</v>
      </c>
      <c r="N65" s="35"/>
      <c r="O65" s="35"/>
      <c r="P65" s="35"/>
    </row>
    <row r="66" spans="1:16" ht="39.75" customHeight="1" x14ac:dyDescent="0.25">
      <c r="A66" s="61">
        <v>50</v>
      </c>
      <c r="B66" s="23" t="s">
        <v>45</v>
      </c>
      <c r="C66" s="23" t="s">
        <v>31</v>
      </c>
      <c r="D66" s="23" t="s">
        <v>31</v>
      </c>
      <c r="E66" s="26">
        <v>60</v>
      </c>
      <c r="F66" s="18">
        <v>39610</v>
      </c>
      <c r="G66" s="18">
        <v>42354</v>
      </c>
      <c r="H66" s="24">
        <v>67921</v>
      </c>
      <c r="I66" s="23" t="s">
        <v>39</v>
      </c>
      <c r="J66" s="46" t="s">
        <v>46</v>
      </c>
      <c r="N66" s="35"/>
      <c r="O66" s="35"/>
      <c r="P66" s="35"/>
    </row>
    <row r="67" spans="1:16" ht="39.75" customHeight="1" x14ac:dyDescent="0.25">
      <c r="A67" s="61">
        <v>51</v>
      </c>
      <c r="B67" s="65" t="s">
        <v>179</v>
      </c>
      <c r="C67" s="65" t="s">
        <v>49</v>
      </c>
      <c r="D67" s="65" t="s">
        <v>180</v>
      </c>
      <c r="E67" s="26">
        <v>800</v>
      </c>
      <c r="F67" s="18">
        <v>36671</v>
      </c>
      <c r="G67" s="18">
        <v>38348</v>
      </c>
      <c r="H67" s="24">
        <v>65741</v>
      </c>
      <c r="I67" s="65" t="s">
        <v>98</v>
      </c>
      <c r="J67" s="65" t="s">
        <v>60</v>
      </c>
      <c r="N67" s="35"/>
      <c r="O67" s="35"/>
      <c r="P67" s="35"/>
    </row>
    <row r="68" spans="1:16" ht="39.75" customHeight="1" x14ac:dyDescent="0.25">
      <c r="A68" s="61">
        <v>52</v>
      </c>
      <c r="B68" s="31" t="s">
        <v>348</v>
      </c>
      <c r="C68" s="65" t="s">
        <v>33</v>
      </c>
      <c r="D68" s="65" t="s">
        <v>377</v>
      </c>
      <c r="E68" s="26">
        <v>700</v>
      </c>
      <c r="F68" s="18">
        <v>39216</v>
      </c>
      <c r="G68" s="18">
        <v>39909</v>
      </c>
      <c r="H68" s="24"/>
      <c r="I68" s="65" t="s">
        <v>378</v>
      </c>
      <c r="J68" s="59" t="s">
        <v>364</v>
      </c>
      <c r="N68" s="35"/>
      <c r="O68" s="35"/>
      <c r="P68" s="35"/>
    </row>
    <row r="69" spans="1:16" ht="39.75" customHeight="1" x14ac:dyDescent="0.25">
      <c r="A69" s="61">
        <v>53</v>
      </c>
      <c r="B69" s="31" t="s">
        <v>349</v>
      </c>
      <c r="C69" s="65" t="s">
        <v>18</v>
      </c>
      <c r="D69" s="65" t="s">
        <v>310</v>
      </c>
      <c r="E69" s="26">
        <v>232</v>
      </c>
      <c r="F69" s="18">
        <v>36657</v>
      </c>
      <c r="G69" s="18">
        <v>37713</v>
      </c>
      <c r="H69" s="24"/>
      <c r="I69" s="65" t="s">
        <v>379</v>
      </c>
      <c r="J69" s="59" t="s">
        <v>365</v>
      </c>
      <c r="N69" s="35"/>
      <c r="O69" s="35"/>
      <c r="P69" s="35"/>
    </row>
    <row r="70" spans="1:16" ht="39.75" customHeight="1" x14ac:dyDescent="0.25">
      <c r="A70" s="61">
        <v>54</v>
      </c>
      <c r="B70" s="31" t="s">
        <v>48</v>
      </c>
      <c r="C70" s="22" t="s">
        <v>21</v>
      </c>
      <c r="D70" s="22" t="s">
        <v>49</v>
      </c>
      <c r="E70" s="26">
        <v>494</v>
      </c>
      <c r="F70" s="18">
        <v>42061</v>
      </c>
      <c r="G70" s="18">
        <v>42760</v>
      </c>
      <c r="H70" s="24">
        <v>70153</v>
      </c>
      <c r="I70" s="22" t="s">
        <v>50</v>
      </c>
      <c r="J70" s="22" t="s">
        <v>51</v>
      </c>
      <c r="N70" s="35"/>
      <c r="O70" s="35"/>
      <c r="P70" s="35"/>
    </row>
    <row r="71" spans="1:16" ht="39.75" customHeight="1" x14ac:dyDescent="0.25">
      <c r="A71" s="61">
        <v>55</v>
      </c>
      <c r="B71" s="31" t="s">
        <v>350</v>
      </c>
      <c r="C71" s="22" t="s">
        <v>380</v>
      </c>
      <c r="D71" s="22" t="s">
        <v>30</v>
      </c>
      <c r="E71" s="26">
        <v>70</v>
      </c>
      <c r="F71" s="18">
        <v>29054</v>
      </c>
      <c r="G71" s="18">
        <v>30669</v>
      </c>
      <c r="H71" s="24"/>
      <c r="I71" s="22" t="s">
        <v>379</v>
      </c>
      <c r="J71" s="59" t="s">
        <v>366</v>
      </c>
      <c r="N71" s="35"/>
      <c r="O71" s="35"/>
      <c r="P71" s="35"/>
    </row>
    <row r="72" spans="1:16" ht="39.75" customHeight="1" x14ac:dyDescent="0.25">
      <c r="A72" s="61">
        <v>56</v>
      </c>
      <c r="B72" s="65" t="s">
        <v>182</v>
      </c>
      <c r="C72" s="65" t="s">
        <v>53</v>
      </c>
      <c r="D72" s="65" t="s">
        <v>78</v>
      </c>
      <c r="E72" s="26">
        <v>315</v>
      </c>
      <c r="F72" s="18">
        <v>34998</v>
      </c>
      <c r="G72" s="18">
        <v>36745</v>
      </c>
      <c r="H72" s="24">
        <v>64138</v>
      </c>
      <c r="I72" s="65" t="s">
        <v>100</v>
      </c>
      <c r="J72" s="65" t="s">
        <v>183</v>
      </c>
      <c r="N72" s="35"/>
      <c r="O72" s="35"/>
      <c r="P72" s="35"/>
    </row>
    <row r="73" spans="1:16" ht="39.75" customHeight="1" x14ac:dyDescent="0.25">
      <c r="A73" s="61">
        <v>57</v>
      </c>
      <c r="B73" s="65" t="s">
        <v>184</v>
      </c>
      <c r="C73" s="65" t="s">
        <v>87</v>
      </c>
      <c r="D73" s="65" t="s">
        <v>185</v>
      </c>
      <c r="E73" s="26">
        <v>1525</v>
      </c>
      <c r="F73" s="18">
        <v>36703</v>
      </c>
      <c r="G73" s="18">
        <v>37435</v>
      </c>
      <c r="H73" s="24">
        <v>64829</v>
      </c>
      <c r="I73" s="65" t="s">
        <v>84</v>
      </c>
      <c r="J73" s="65" t="s">
        <v>186</v>
      </c>
      <c r="N73" s="35"/>
      <c r="O73" s="35"/>
      <c r="P73" s="35"/>
    </row>
    <row r="74" spans="1:16" ht="39.75" customHeight="1" x14ac:dyDescent="0.25">
      <c r="A74" s="61">
        <v>58</v>
      </c>
      <c r="B74" s="65" t="s">
        <v>187</v>
      </c>
      <c r="C74" s="65" t="s">
        <v>87</v>
      </c>
      <c r="D74" s="65" t="s">
        <v>188</v>
      </c>
      <c r="E74" s="26">
        <v>951</v>
      </c>
      <c r="F74" s="18">
        <v>37852</v>
      </c>
      <c r="G74" s="18">
        <v>38348</v>
      </c>
      <c r="H74" s="24">
        <v>65741</v>
      </c>
      <c r="I74" s="65" t="s">
        <v>189</v>
      </c>
      <c r="J74" s="65" t="s">
        <v>141</v>
      </c>
      <c r="N74" s="35"/>
      <c r="O74" s="35"/>
      <c r="P74" s="35"/>
    </row>
    <row r="75" spans="1:16" ht="39.75" customHeight="1" x14ac:dyDescent="0.25">
      <c r="A75" s="61">
        <v>59</v>
      </c>
      <c r="B75" s="65" t="s">
        <v>190</v>
      </c>
      <c r="C75" s="65" t="s">
        <v>150</v>
      </c>
      <c r="D75" s="65" t="s">
        <v>150</v>
      </c>
      <c r="E75" s="26">
        <v>364</v>
      </c>
      <c r="F75" s="18">
        <v>39542</v>
      </c>
      <c r="G75" s="18">
        <v>39919</v>
      </c>
      <c r="H75" s="24">
        <v>67313</v>
      </c>
      <c r="I75" s="65" t="s">
        <v>100</v>
      </c>
      <c r="J75" s="65" t="s">
        <v>191</v>
      </c>
      <c r="N75" s="35"/>
      <c r="O75" s="35"/>
      <c r="P75" s="35"/>
    </row>
    <row r="76" spans="1:16" ht="39.75" customHeight="1" x14ac:dyDescent="0.25">
      <c r="A76" s="61">
        <v>60</v>
      </c>
      <c r="B76" s="65" t="s">
        <v>192</v>
      </c>
      <c r="C76" s="65" t="s">
        <v>11</v>
      </c>
      <c r="D76" s="65" t="s">
        <v>38</v>
      </c>
      <c r="E76" s="26">
        <v>260</v>
      </c>
      <c r="F76" s="18">
        <v>27535</v>
      </c>
      <c r="G76" s="18">
        <v>27698</v>
      </c>
      <c r="H76" s="24">
        <v>55092</v>
      </c>
      <c r="I76" s="65" t="s">
        <v>88</v>
      </c>
      <c r="J76" s="65" t="s">
        <v>193</v>
      </c>
      <c r="N76" s="35"/>
      <c r="O76" s="35"/>
      <c r="P76" s="35"/>
    </row>
    <row r="77" spans="1:16" ht="39.75" customHeight="1" x14ac:dyDescent="0.25">
      <c r="A77" s="61">
        <v>61</v>
      </c>
      <c r="B77" s="65" t="s">
        <v>194</v>
      </c>
      <c r="C77" s="65" t="s">
        <v>112</v>
      </c>
      <c r="D77" s="65" t="s">
        <v>113</v>
      </c>
      <c r="E77" s="26">
        <v>1931</v>
      </c>
      <c r="F77" s="18">
        <v>34704</v>
      </c>
      <c r="G77" s="18">
        <v>36384</v>
      </c>
      <c r="H77" s="24">
        <v>63778</v>
      </c>
      <c r="I77" s="65" t="s">
        <v>195</v>
      </c>
      <c r="J77" s="65" t="s">
        <v>122</v>
      </c>
      <c r="N77" s="35"/>
      <c r="O77" s="35"/>
      <c r="P77" s="35"/>
    </row>
    <row r="78" spans="1:16" ht="39.75" customHeight="1" x14ac:dyDescent="0.25">
      <c r="A78" s="61">
        <v>62</v>
      </c>
      <c r="B78" s="65" t="s">
        <v>196</v>
      </c>
      <c r="C78" s="65" t="s">
        <v>53</v>
      </c>
      <c r="D78" s="65" t="s">
        <v>78</v>
      </c>
      <c r="E78" s="26">
        <v>700</v>
      </c>
      <c r="F78" s="18">
        <v>37771</v>
      </c>
      <c r="G78" s="18">
        <v>38348</v>
      </c>
      <c r="H78" s="24">
        <v>65741</v>
      </c>
      <c r="I78" s="65" t="s">
        <v>197</v>
      </c>
      <c r="J78" s="65" t="s">
        <v>198</v>
      </c>
      <c r="N78" s="35"/>
      <c r="O78" s="35"/>
      <c r="P78" s="35"/>
    </row>
    <row r="79" spans="1:16" ht="39.75" customHeight="1" x14ac:dyDescent="0.25">
      <c r="A79" s="61">
        <v>63</v>
      </c>
      <c r="B79" s="65" t="s">
        <v>199</v>
      </c>
      <c r="C79" s="65" t="s">
        <v>53</v>
      </c>
      <c r="D79" s="65" t="s">
        <v>78</v>
      </c>
      <c r="E79" s="26">
        <v>773</v>
      </c>
      <c r="F79" s="18">
        <v>37725</v>
      </c>
      <c r="G79" s="18">
        <v>38336</v>
      </c>
      <c r="H79" s="24">
        <v>65729</v>
      </c>
      <c r="I79" s="65" t="s">
        <v>100</v>
      </c>
      <c r="J79" s="65" t="s">
        <v>304</v>
      </c>
      <c r="N79" s="35"/>
      <c r="O79" s="35"/>
      <c r="P79" s="35"/>
    </row>
    <row r="80" spans="1:16" ht="39.75" customHeight="1" x14ac:dyDescent="0.25">
      <c r="A80" s="61">
        <v>64</v>
      </c>
      <c r="B80" s="65" t="s">
        <v>200</v>
      </c>
      <c r="C80" s="65" t="s">
        <v>87</v>
      </c>
      <c r="D80" s="65" t="s">
        <v>188</v>
      </c>
      <c r="E80" s="26">
        <v>2000</v>
      </c>
      <c r="F80" s="18">
        <v>38146</v>
      </c>
      <c r="G80" s="18">
        <v>38210</v>
      </c>
      <c r="H80" s="24">
        <v>65603</v>
      </c>
      <c r="I80" s="65" t="s">
        <v>201</v>
      </c>
      <c r="J80" s="65" t="s">
        <v>27</v>
      </c>
      <c r="N80" s="35"/>
      <c r="O80" s="35"/>
      <c r="P80" s="35"/>
    </row>
    <row r="81" spans="1:16" ht="39.75" customHeight="1" x14ac:dyDescent="0.25">
      <c r="A81" s="61">
        <v>65</v>
      </c>
      <c r="B81" s="31" t="s">
        <v>351</v>
      </c>
      <c r="C81" s="65" t="s">
        <v>313</v>
      </c>
      <c r="D81" s="65" t="s">
        <v>381</v>
      </c>
      <c r="E81" s="26">
        <v>1829</v>
      </c>
      <c r="F81" s="18">
        <v>39034</v>
      </c>
      <c r="G81" s="18">
        <v>39869</v>
      </c>
      <c r="H81" s="24"/>
      <c r="I81" s="65" t="s">
        <v>375</v>
      </c>
      <c r="J81" s="59" t="s">
        <v>367</v>
      </c>
      <c r="N81" s="35"/>
      <c r="O81" s="35"/>
      <c r="P81" s="35"/>
    </row>
    <row r="82" spans="1:16" ht="39.75" customHeight="1" x14ac:dyDescent="0.25">
      <c r="A82" s="61">
        <v>66</v>
      </c>
      <c r="B82" s="65" t="s">
        <v>202</v>
      </c>
      <c r="C82" s="65" t="s">
        <v>143</v>
      </c>
      <c r="D82" s="65" t="s">
        <v>143</v>
      </c>
      <c r="E82" s="26">
        <v>1200</v>
      </c>
      <c r="F82" s="18">
        <v>36685</v>
      </c>
      <c r="G82" s="18">
        <v>36955</v>
      </c>
      <c r="H82" s="24">
        <v>64349</v>
      </c>
      <c r="I82" s="65" t="s">
        <v>175</v>
      </c>
      <c r="J82" s="65" t="s">
        <v>203</v>
      </c>
      <c r="N82" s="35"/>
      <c r="O82" s="35"/>
      <c r="P82" s="35"/>
    </row>
    <row r="83" spans="1:16" ht="39.75" customHeight="1" x14ac:dyDescent="0.25">
      <c r="A83" s="61">
        <v>67</v>
      </c>
      <c r="B83" s="65" t="s">
        <v>204</v>
      </c>
      <c r="C83" s="65" t="s">
        <v>56</v>
      </c>
      <c r="D83" s="65" t="s">
        <v>205</v>
      </c>
      <c r="E83" s="26">
        <v>176</v>
      </c>
      <c r="F83" s="18">
        <v>29115</v>
      </c>
      <c r="G83" s="18">
        <v>29931</v>
      </c>
      <c r="H83" s="24">
        <v>57325</v>
      </c>
      <c r="I83" s="65" t="s">
        <v>206</v>
      </c>
      <c r="J83" s="65" t="s">
        <v>307</v>
      </c>
      <c r="N83" s="35"/>
      <c r="O83" s="35"/>
      <c r="P83" s="35"/>
    </row>
    <row r="84" spans="1:16" ht="39.75" customHeight="1" x14ac:dyDescent="0.25">
      <c r="A84" s="61">
        <v>68</v>
      </c>
      <c r="B84" s="65" t="s">
        <v>207</v>
      </c>
      <c r="C84" s="65" t="s">
        <v>41</v>
      </c>
      <c r="D84" s="65" t="s">
        <v>136</v>
      </c>
      <c r="E84" s="26">
        <v>1600</v>
      </c>
      <c r="F84" s="18">
        <v>36999</v>
      </c>
      <c r="G84" s="18">
        <v>38212</v>
      </c>
      <c r="H84" s="24">
        <v>65605</v>
      </c>
      <c r="I84" s="65" t="s">
        <v>208</v>
      </c>
      <c r="J84" s="65" t="s">
        <v>10</v>
      </c>
      <c r="N84" s="35"/>
      <c r="O84" s="35"/>
      <c r="P84" s="35"/>
    </row>
    <row r="85" spans="1:16" ht="39.75" customHeight="1" x14ac:dyDescent="0.25">
      <c r="A85" s="61">
        <v>69</v>
      </c>
      <c r="B85" s="65" t="s">
        <v>209</v>
      </c>
      <c r="C85" s="65" t="s">
        <v>31</v>
      </c>
      <c r="D85" s="65" t="s">
        <v>210</v>
      </c>
      <c r="E85" s="26">
        <v>1984</v>
      </c>
      <c r="F85" s="18">
        <v>36383</v>
      </c>
      <c r="G85" s="18">
        <v>38211</v>
      </c>
      <c r="H85" s="24">
        <v>65604</v>
      </c>
      <c r="I85" s="65" t="s">
        <v>297</v>
      </c>
      <c r="J85" s="65" t="s">
        <v>163</v>
      </c>
      <c r="N85" s="35"/>
      <c r="O85" s="35"/>
      <c r="P85" s="35"/>
    </row>
    <row r="86" spans="1:16" ht="39.75" customHeight="1" x14ac:dyDescent="0.25">
      <c r="A86" s="61">
        <v>70</v>
      </c>
      <c r="B86" s="65" t="s">
        <v>211</v>
      </c>
      <c r="C86" s="65" t="s">
        <v>83</v>
      </c>
      <c r="D86" s="65" t="s">
        <v>78</v>
      </c>
      <c r="E86" s="26">
        <v>800</v>
      </c>
      <c r="F86" s="18">
        <v>37162</v>
      </c>
      <c r="G86" s="18">
        <v>37747</v>
      </c>
      <c r="H86" s="24">
        <v>65141</v>
      </c>
      <c r="I86" s="65" t="s">
        <v>175</v>
      </c>
      <c r="J86" s="65" t="s">
        <v>330</v>
      </c>
      <c r="N86" s="35"/>
      <c r="O86" s="35"/>
      <c r="P86" s="35"/>
    </row>
    <row r="87" spans="1:16" ht="39.75" customHeight="1" x14ac:dyDescent="0.25">
      <c r="A87" s="61">
        <v>71</v>
      </c>
      <c r="B87" s="65" t="s">
        <v>212</v>
      </c>
      <c r="C87" s="65" t="s">
        <v>213</v>
      </c>
      <c r="D87" s="65" t="s">
        <v>214</v>
      </c>
      <c r="E87" s="26">
        <v>1000</v>
      </c>
      <c r="F87" s="18">
        <v>34060</v>
      </c>
      <c r="G87" s="18">
        <v>36224</v>
      </c>
      <c r="H87" s="24">
        <v>63618</v>
      </c>
      <c r="I87" s="65" t="s">
        <v>215</v>
      </c>
      <c r="J87" s="65" t="s">
        <v>216</v>
      </c>
      <c r="N87" s="35"/>
      <c r="O87" s="35"/>
      <c r="P87" s="35"/>
    </row>
    <row r="88" spans="1:16" ht="39.75" customHeight="1" x14ac:dyDescent="0.25">
      <c r="A88" s="61">
        <v>72</v>
      </c>
      <c r="B88" s="31" t="s">
        <v>352</v>
      </c>
      <c r="C88" s="65" t="s">
        <v>234</v>
      </c>
      <c r="D88" s="65" t="s">
        <v>235</v>
      </c>
      <c r="E88" s="26">
        <v>2750</v>
      </c>
      <c r="F88" s="18">
        <v>36739</v>
      </c>
      <c r="G88" s="18">
        <v>37838</v>
      </c>
      <c r="H88" s="24"/>
      <c r="I88" s="65" t="s">
        <v>382</v>
      </c>
      <c r="J88" s="59" t="s">
        <v>311</v>
      </c>
      <c r="N88" s="35"/>
      <c r="O88" s="35"/>
      <c r="P88" s="35"/>
    </row>
    <row r="89" spans="1:16" ht="39.75" customHeight="1" x14ac:dyDescent="0.25">
      <c r="A89" s="61">
        <v>73</v>
      </c>
      <c r="B89" s="65" t="s">
        <v>218</v>
      </c>
      <c r="C89" s="65" t="s">
        <v>219</v>
      </c>
      <c r="D89" s="65" t="s">
        <v>220</v>
      </c>
      <c r="E89" s="26">
        <v>1522</v>
      </c>
      <c r="F89" s="18">
        <v>32498</v>
      </c>
      <c r="G89" s="18">
        <v>36640</v>
      </c>
      <c r="H89" s="24">
        <v>64033</v>
      </c>
      <c r="I89" s="65" t="s">
        <v>221</v>
      </c>
      <c r="J89" s="65" t="s">
        <v>163</v>
      </c>
      <c r="N89" s="35"/>
      <c r="O89" s="35"/>
      <c r="P89" s="35"/>
    </row>
    <row r="90" spans="1:16" ht="39.75" customHeight="1" x14ac:dyDescent="0.25">
      <c r="A90" s="61">
        <v>74</v>
      </c>
      <c r="B90" s="65" t="s">
        <v>222</v>
      </c>
      <c r="C90" s="65" t="s">
        <v>55</v>
      </c>
      <c r="D90" s="65" t="s">
        <v>55</v>
      </c>
      <c r="E90" s="26">
        <v>1775</v>
      </c>
      <c r="F90" s="18">
        <v>35913</v>
      </c>
      <c r="G90" s="18">
        <v>36447</v>
      </c>
      <c r="H90" s="24">
        <v>63841</v>
      </c>
      <c r="I90" s="65" t="s">
        <v>223</v>
      </c>
      <c r="J90" s="65" t="s">
        <v>36</v>
      </c>
      <c r="N90" s="35"/>
      <c r="O90" s="35"/>
      <c r="P90" s="35"/>
    </row>
    <row r="91" spans="1:16" ht="39.75" customHeight="1" x14ac:dyDescent="0.25">
      <c r="A91" s="61">
        <v>75</v>
      </c>
      <c r="B91" s="65" t="s">
        <v>224</v>
      </c>
      <c r="C91" s="65" t="s">
        <v>40</v>
      </c>
      <c r="D91" s="65" t="s">
        <v>225</v>
      </c>
      <c r="E91" s="26">
        <v>81</v>
      </c>
      <c r="F91" s="18">
        <v>35233</v>
      </c>
      <c r="G91" s="18">
        <v>36510</v>
      </c>
      <c r="H91" s="24">
        <v>63904</v>
      </c>
      <c r="I91" s="65" t="s">
        <v>226</v>
      </c>
      <c r="J91" s="65" t="s">
        <v>154</v>
      </c>
      <c r="N91" s="35"/>
      <c r="O91" s="35"/>
      <c r="P91" s="35"/>
    </row>
    <row r="92" spans="1:16" ht="39.75" customHeight="1" x14ac:dyDescent="0.25">
      <c r="A92" s="61">
        <v>76</v>
      </c>
      <c r="B92" s="65" t="s">
        <v>227</v>
      </c>
      <c r="C92" s="65" t="s">
        <v>40</v>
      </c>
      <c r="D92" s="65" t="s">
        <v>225</v>
      </c>
      <c r="E92" s="26">
        <v>142</v>
      </c>
      <c r="F92" s="18">
        <v>38426</v>
      </c>
      <c r="G92" s="18">
        <v>38994</v>
      </c>
      <c r="H92" s="24">
        <v>66388</v>
      </c>
      <c r="I92" s="65" t="s">
        <v>81</v>
      </c>
      <c r="J92" s="65" t="s">
        <v>228</v>
      </c>
      <c r="N92" s="35"/>
      <c r="O92" s="35"/>
      <c r="P92" s="35"/>
    </row>
    <row r="93" spans="1:16" ht="39.75" customHeight="1" x14ac:dyDescent="0.25">
      <c r="A93" s="61">
        <v>77</v>
      </c>
      <c r="B93" s="65" t="s">
        <v>229</v>
      </c>
      <c r="C93" s="65" t="s">
        <v>31</v>
      </c>
      <c r="D93" s="65" t="s">
        <v>230</v>
      </c>
      <c r="E93" s="26">
        <v>693</v>
      </c>
      <c r="F93" s="18">
        <v>40546</v>
      </c>
      <c r="G93" s="18">
        <v>41535</v>
      </c>
      <c r="H93" s="24">
        <v>68929</v>
      </c>
      <c r="I93" s="65" t="s">
        <v>37</v>
      </c>
      <c r="J93" s="65" t="s">
        <v>331</v>
      </c>
      <c r="N93" s="35"/>
      <c r="O93" s="35"/>
      <c r="P93" s="35"/>
    </row>
    <row r="94" spans="1:16" ht="39.75" customHeight="1" x14ac:dyDescent="0.25">
      <c r="A94" s="61">
        <v>78</v>
      </c>
      <c r="B94" s="65" t="s">
        <v>300</v>
      </c>
      <c r="C94" s="65" t="s">
        <v>31</v>
      </c>
      <c r="D94" s="65" t="s">
        <v>31</v>
      </c>
      <c r="E94" s="26">
        <v>8</v>
      </c>
      <c r="F94" s="18">
        <v>31015</v>
      </c>
      <c r="G94" s="18">
        <v>31384</v>
      </c>
      <c r="H94" s="24">
        <v>58778</v>
      </c>
      <c r="I94" s="65" t="s">
        <v>231</v>
      </c>
      <c r="J94" s="65" t="s">
        <v>232</v>
      </c>
      <c r="N94" s="35"/>
      <c r="O94" s="35"/>
      <c r="P94" s="35"/>
    </row>
    <row r="95" spans="1:16" ht="39.75" customHeight="1" x14ac:dyDescent="0.25">
      <c r="A95" s="61">
        <v>79</v>
      </c>
      <c r="B95" s="31" t="s">
        <v>320</v>
      </c>
      <c r="C95" s="66" t="s">
        <v>29</v>
      </c>
      <c r="D95" s="31" t="s">
        <v>322</v>
      </c>
      <c r="E95" s="26">
        <v>2510</v>
      </c>
      <c r="F95" s="18">
        <v>34159</v>
      </c>
      <c r="G95" s="18">
        <v>38069</v>
      </c>
      <c r="H95" s="24">
        <v>65462</v>
      </c>
      <c r="I95" s="24" t="s">
        <v>9</v>
      </c>
      <c r="J95" s="31" t="s">
        <v>321</v>
      </c>
      <c r="N95" s="35"/>
      <c r="O95" s="35"/>
      <c r="P95" s="35"/>
    </row>
    <row r="96" spans="1:16" ht="39.75" customHeight="1" x14ac:dyDescent="0.25">
      <c r="A96" s="61">
        <v>80</v>
      </c>
      <c r="B96" s="65" t="s">
        <v>233</v>
      </c>
      <c r="C96" s="65" t="s">
        <v>234</v>
      </c>
      <c r="D96" s="65" t="s">
        <v>235</v>
      </c>
      <c r="E96" s="26">
        <v>128</v>
      </c>
      <c r="F96" s="18">
        <v>36749</v>
      </c>
      <c r="G96" s="18">
        <v>41481</v>
      </c>
      <c r="H96" s="24">
        <v>68875</v>
      </c>
      <c r="I96" s="65" t="s">
        <v>236</v>
      </c>
      <c r="J96" s="1" t="s">
        <v>237</v>
      </c>
      <c r="N96" s="35"/>
      <c r="O96" s="35"/>
      <c r="P96" s="35"/>
    </row>
    <row r="97" spans="1:16" ht="39.75" customHeight="1" x14ac:dyDescent="0.25">
      <c r="A97" s="61">
        <v>81</v>
      </c>
      <c r="B97" s="65" t="s">
        <v>238</v>
      </c>
      <c r="C97" s="65" t="s">
        <v>12</v>
      </c>
      <c r="D97" s="65" t="s">
        <v>13</v>
      </c>
      <c r="E97" s="26">
        <v>500</v>
      </c>
      <c r="F97" s="18">
        <v>34239</v>
      </c>
      <c r="G97" s="18">
        <v>36297</v>
      </c>
      <c r="H97" s="24">
        <v>63691</v>
      </c>
      <c r="I97" s="65" t="s">
        <v>35</v>
      </c>
      <c r="J97" s="65" t="s">
        <v>239</v>
      </c>
      <c r="N97" s="35"/>
      <c r="O97" s="35"/>
      <c r="P97" s="35"/>
    </row>
    <row r="98" spans="1:16" ht="39.75" customHeight="1" x14ac:dyDescent="0.25">
      <c r="A98" s="61">
        <v>82</v>
      </c>
      <c r="B98" s="65" t="s">
        <v>240</v>
      </c>
      <c r="C98" s="65" t="s">
        <v>33</v>
      </c>
      <c r="D98" s="65" t="s">
        <v>241</v>
      </c>
      <c r="E98" s="26">
        <v>1455</v>
      </c>
      <c r="F98" s="18">
        <v>37818</v>
      </c>
      <c r="G98" s="18">
        <v>38348</v>
      </c>
      <c r="H98" s="24">
        <v>65741</v>
      </c>
      <c r="I98" s="65" t="s">
        <v>88</v>
      </c>
      <c r="J98" s="65" t="s">
        <v>242</v>
      </c>
      <c r="N98" s="35"/>
      <c r="O98" s="35"/>
      <c r="P98" s="35"/>
    </row>
    <row r="99" spans="1:16" ht="39.75" customHeight="1" x14ac:dyDescent="0.25">
      <c r="A99" s="61">
        <v>83</v>
      </c>
      <c r="B99" s="31" t="s">
        <v>353</v>
      </c>
      <c r="C99" s="65" t="s">
        <v>22</v>
      </c>
      <c r="D99" s="65" t="s">
        <v>312</v>
      </c>
      <c r="E99" s="26">
        <v>1185</v>
      </c>
      <c r="F99" s="18">
        <v>35409</v>
      </c>
      <c r="G99" s="18">
        <v>37993</v>
      </c>
      <c r="H99" s="24"/>
      <c r="I99" s="65" t="s">
        <v>376</v>
      </c>
      <c r="J99" s="59" t="s">
        <v>368</v>
      </c>
      <c r="N99" s="35"/>
      <c r="O99" s="35"/>
      <c r="P99" s="35"/>
    </row>
    <row r="100" spans="1:16" ht="39.75" customHeight="1" x14ac:dyDescent="0.25">
      <c r="A100" s="61">
        <v>84</v>
      </c>
      <c r="B100" s="65" t="s">
        <v>243</v>
      </c>
      <c r="C100" s="65" t="s">
        <v>12</v>
      </c>
      <c r="D100" s="65" t="s">
        <v>120</v>
      </c>
      <c r="E100" s="26">
        <v>532</v>
      </c>
      <c r="F100" s="18">
        <v>39293</v>
      </c>
      <c r="G100" s="18">
        <v>39678</v>
      </c>
      <c r="H100" s="24">
        <v>67071</v>
      </c>
      <c r="I100" s="65" t="s">
        <v>88</v>
      </c>
      <c r="J100" s="65" t="s">
        <v>244</v>
      </c>
      <c r="N100" s="35"/>
      <c r="O100" s="35"/>
      <c r="P100" s="35"/>
    </row>
    <row r="101" spans="1:16" ht="39.75" customHeight="1" x14ac:dyDescent="0.25">
      <c r="A101" s="61">
        <v>85</v>
      </c>
      <c r="B101" s="65" t="s">
        <v>245</v>
      </c>
      <c r="C101" s="65" t="s">
        <v>87</v>
      </c>
      <c r="D101" s="65" t="s">
        <v>87</v>
      </c>
      <c r="E101" s="26">
        <v>68</v>
      </c>
      <c r="F101" s="18">
        <v>32253</v>
      </c>
      <c r="G101" s="18">
        <v>32910</v>
      </c>
      <c r="H101" s="24">
        <v>60304</v>
      </c>
      <c r="I101" s="65" t="s">
        <v>88</v>
      </c>
      <c r="J101" s="65" t="s">
        <v>246</v>
      </c>
      <c r="N101" s="35"/>
      <c r="O101" s="35"/>
      <c r="P101" s="35"/>
    </row>
    <row r="102" spans="1:16" ht="39.75" customHeight="1" x14ac:dyDescent="0.25">
      <c r="A102" s="61">
        <v>86</v>
      </c>
      <c r="B102" s="65" t="s">
        <v>247</v>
      </c>
      <c r="C102" s="65" t="s">
        <v>138</v>
      </c>
      <c r="D102" s="65" t="s">
        <v>47</v>
      </c>
      <c r="E102" s="26">
        <v>642</v>
      </c>
      <c r="F102" s="18">
        <v>34445</v>
      </c>
      <c r="G102" s="18">
        <v>36454</v>
      </c>
      <c r="H102" s="24">
        <v>63848</v>
      </c>
      <c r="I102" s="65" t="s">
        <v>248</v>
      </c>
      <c r="J102" s="65" t="s">
        <v>249</v>
      </c>
      <c r="N102" s="35"/>
      <c r="O102" s="35"/>
      <c r="P102" s="35"/>
    </row>
    <row r="103" spans="1:16" ht="39.75" customHeight="1" x14ac:dyDescent="0.25">
      <c r="A103" s="61">
        <v>87</v>
      </c>
      <c r="B103" s="65" t="s">
        <v>250</v>
      </c>
      <c r="C103" s="65" t="s">
        <v>87</v>
      </c>
      <c r="D103" s="65" t="s">
        <v>87</v>
      </c>
      <c r="E103" s="26">
        <v>204</v>
      </c>
      <c r="F103" s="18">
        <v>31495</v>
      </c>
      <c r="G103" s="18">
        <v>32864</v>
      </c>
      <c r="H103" s="24">
        <v>60258</v>
      </c>
      <c r="I103" s="65" t="s">
        <v>88</v>
      </c>
      <c r="J103" s="65" t="s">
        <v>24</v>
      </c>
      <c r="N103" s="35"/>
      <c r="O103" s="35"/>
      <c r="P103" s="35"/>
    </row>
    <row r="104" spans="1:16" ht="39.75" customHeight="1" x14ac:dyDescent="0.25">
      <c r="A104" s="61">
        <v>88</v>
      </c>
      <c r="B104" s="65" t="s">
        <v>251</v>
      </c>
      <c r="C104" s="65" t="s">
        <v>52</v>
      </c>
      <c r="D104" s="65" t="s">
        <v>252</v>
      </c>
      <c r="E104" s="26">
        <v>300</v>
      </c>
      <c r="F104" s="18">
        <v>33529</v>
      </c>
      <c r="G104" s="18">
        <v>36158</v>
      </c>
      <c r="H104" s="24">
        <v>63552</v>
      </c>
      <c r="I104" s="65" t="s">
        <v>104</v>
      </c>
      <c r="J104" s="65" t="s">
        <v>26</v>
      </c>
      <c r="N104" s="35"/>
      <c r="O104" s="35"/>
      <c r="P104" s="35"/>
    </row>
    <row r="105" spans="1:16" ht="39.75" customHeight="1" x14ac:dyDescent="0.25">
      <c r="A105" s="61">
        <v>89</v>
      </c>
      <c r="B105" s="65" t="s">
        <v>253</v>
      </c>
      <c r="C105" s="65" t="s">
        <v>138</v>
      </c>
      <c r="D105" s="65" t="s">
        <v>47</v>
      </c>
      <c r="E105" s="26">
        <v>241</v>
      </c>
      <c r="F105" s="18">
        <v>34075</v>
      </c>
      <c r="G105" s="18">
        <v>36445</v>
      </c>
      <c r="H105" s="24">
        <v>63839</v>
      </c>
      <c r="I105" s="65" t="s">
        <v>254</v>
      </c>
      <c r="J105" s="65" t="s">
        <v>255</v>
      </c>
      <c r="N105" s="35"/>
      <c r="O105" s="35"/>
      <c r="P105" s="35"/>
    </row>
    <row r="106" spans="1:16" ht="39.75" customHeight="1" x14ac:dyDescent="0.25">
      <c r="A106" s="61">
        <v>90</v>
      </c>
      <c r="B106" s="22" t="s">
        <v>57</v>
      </c>
      <c r="C106" s="22" t="s">
        <v>12</v>
      </c>
      <c r="D106" s="22" t="s">
        <v>58</v>
      </c>
      <c r="E106" s="26">
        <v>500</v>
      </c>
      <c r="F106" s="18">
        <v>40653</v>
      </c>
      <c r="G106" s="18">
        <v>42772</v>
      </c>
      <c r="H106" s="24">
        <v>70165</v>
      </c>
      <c r="I106" s="22" t="s">
        <v>14</v>
      </c>
      <c r="J106" s="22" t="s">
        <v>59</v>
      </c>
      <c r="N106" s="35"/>
      <c r="O106" s="35"/>
      <c r="P106" s="35"/>
    </row>
    <row r="107" spans="1:16" ht="39.75" customHeight="1" x14ac:dyDescent="0.25">
      <c r="A107" s="61">
        <v>91</v>
      </c>
      <c r="B107" s="65" t="s">
        <v>256</v>
      </c>
      <c r="C107" s="65" t="s">
        <v>87</v>
      </c>
      <c r="D107" s="65" t="s">
        <v>87</v>
      </c>
      <c r="E107" s="26">
        <v>4</v>
      </c>
      <c r="F107" s="18">
        <v>29867</v>
      </c>
      <c r="G107" s="18">
        <v>30953</v>
      </c>
      <c r="H107" s="24">
        <v>58346</v>
      </c>
      <c r="I107" s="65" t="s">
        <v>84</v>
      </c>
      <c r="J107" s="65" t="s">
        <v>332</v>
      </c>
      <c r="N107" s="35"/>
      <c r="O107" s="35"/>
      <c r="P107" s="35"/>
    </row>
    <row r="108" spans="1:16" ht="39.75" customHeight="1" x14ac:dyDescent="0.25">
      <c r="A108" s="61">
        <v>92</v>
      </c>
      <c r="B108" s="65" t="s">
        <v>257</v>
      </c>
      <c r="C108" s="65" t="s">
        <v>17</v>
      </c>
      <c r="D108" s="65" t="s">
        <v>63</v>
      </c>
      <c r="E108" s="26">
        <v>97</v>
      </c>
      <c r="F108" s="18">
        <v>28989</v>
      </c>
      <c r="G108" s="18">
        <v>31189</v>
      </c>
      <c r="H108" s="24">
        <v>58583</v>
      </c>
      <c r="I108" s="65" t="s">
        <v>258</v>
      </c>
      <c r="J108" s="65" t="s">
        <v>181</v>
      </c>
      <c r="N108" s="35"/>
      <c r="O108" s="35"/>
      <c r="P108" s="35"/>
    </row>
    <row r="109" spans="1:16" ht="39.75" customHeight="1" x14ac:dyDescent="0.25">
      <c r="A109" s="61">
        <v>93</v>
      </c>
      <c r="B109" s="65" t="s">
        <v>259</v>
      </c>
      <c r="C109" s="65" t="s">
        <v>87</v>
      </c>
      <c r="D109" s="65" t="s">
        <v>87</v>
      </c>
      <c r="E109" s="26">
        <v>3725</v>
      </c>
      <c r="F109" s="18">
        <v>34920</v>
      </c>
      <c r="G109" s="18">
        <v>36343</v>
      </c>
      <c r="H109" s="24">
        <v>63737</v>
      </c>
      <c r="I109" s="65" t="s">
        <v>260</v>
      </c>
      <c r="J109" s="65" t="s">
        <v>305</v>
      </c>
      <c r="N109" s="35"/>
      <c r="O109" s="35"/>
      <c r="P109" s="35"/>
    </row>
    <row r="110" spans="1:16" ht="39.75" customHeight="1" x14ac:dyDescent="0.25">
      <c r="A110" s="61">
        <v>94</v>
      </c>
      <c r="B110" s="65" t="s">
        <v>261</v>
      </c>
      <c r="C110" s="65" t="s">
        <v>87</v>
      </c>
      <c r="D110" s="65" t="s">
        <v>87</v>
      </c>
      <c r="E110" s="26">
        <v>5</v>
      </c>
      <c r="F110" s="18">
        <v>30574</v>
      </c>
      <c r="G110" s="18">
        <v>30973</v>
      </c>
      <c r="H110" s="24">
        <v>58366</v>
      </c>
      <c r="I110" s="65" t="s">
        <v>109</v>
      </c>
      <c r="J110" s="65" t="s">
        <v>154</v>
      </c>
      <c r="N110" s="35"/>
      <c r="O110" s="35"/>
      <c r="P110" s="35"/>
    </row>
    <row r="111" spans="1:16" ht="39.75" customHeight="1" x14ac:dyDescent="0.25">
      <c r="A111" s="61">
        <v>95</v>
      </c>
      <c r="B111" s="65" t="s">
        <v>262</v>
      </c>
      <c r="C111" s="65" t="s">
        <v>263</v>
      </c>
      <c r="D111" s="65" t="s">
        <v>80</v>
      </c>
      <c r="E111" s="26">
        <v>800</v>
      </c>
      <c r="F111" s="18">
        <v>34256</v>
      </c>
      <c r="G111" s="18">
        <v>36158</v>
      </c>
      <c r="H111" s="24">
        <v>63552</v>
      </c>
      <c r="I111" s="65" t="s">
        <v>84</v>
      </c>
      <c r="J111" s="65" t="s">
        <v>264</v>
      </c>
      <c r="N111" s="35"/>
      <c r="O111" s="35"/>
      <c r="P111" s="35"/>
    </row>
    <row r="112" spans="1:16" ht="39.75" customHeight="1" x14ac:dyDescent="0.25">
      <c r="A112" s="61">
        <v>96</v>
      </c>
      <c r="B112" s="65" t="s">
        <v>265</v>
      </c>
      <c r="C112" s="65" t="s">
        <v>43</v>
      </c>
      <c r="D112" s="65" t="s">
        <v>44</v>
      </c>
      <c r="E112" s="26">
        <v>2398</v>
      </c>
      <c r="F112" s="18">
        <v>35129</v>
      </c>
      <c r="G112" s="18">
        <v>36339</v>
      </c>
      <c r="H112" s="24">
        <v>63733</v>
      </c>
      <c r="I112" s="65" t="s">
        <v>37</v>
      </c>
      <c r="J112" s="65" t="s">
        <v>266</v>
      </c>
      <c r="N112" s="35"/>
      <c r="O112" s="35"/>
      <c r="P112" s="35"/>
    </row>
    <row r="113" spans="1:16" ht="39.75" customHeight="1" x14ac:dyDescent="0.25">
      <c r="A113" s="61">
        <v>97</v>
      </c>
      <c r="B113" s="65" t="s">
        <v>268</v>
      </c>
      <c r="C113" s="65" t="s">
        <v>87</v>
      </c>
      <c r="D113" s="65" t="s">
        <v>87</v>
      </c>
      <c r="E113" s="26">
        <v>9</v>
      </c>
      <c r="F113" s="18">
        <v>30825</v>
      </c>
      <c r="G113" s="18">
        <v>33003</v>
      </c>
      <c r="H113" s="24">
        <v>60397</v>
      </c>
      <c r="I113" s="65" t="s">
        <v>35</v>
      </c>
      <c r="J113" s="65" t="s">
        <v>24</v>
      </c>
      <c r="N113" s="35"/>
      <c r="O113" s="35"/>
      <c r="P113" s="35"/>
    </row>
    <row r="114" spans="1:16" ht="39.75" customHeight="1" x14ac:dyDescent="0.25">
      <c r="A114" s="61">
        <v>98</v>
      </c>
      <c r="B114" s="65" t="s">
        <v>267</v>
      </c>
      <c r="C114" s="65" t="s">
        <v>87</v>
      </c>
      <c r="D114" s="65" t="s">
        <v>87</v>
      </c>
      <c r="E114" s="26">
        <v>58</v>
      </c>
      <c r="F114" s="18">
        <v>28514</v>
      </c>
      <c r="G114" s="18">
        <v>29676</v>
      </c>
      <c r="H114" s="24">
        <v>57070</v>
      </c>
      <c r="I114" s="65" t="s">
        <v>84</v>
      </c>
      <c r="J114" s="65" t="s">
        <v>24</v>
      </c>
      <c r="N114" s="35"/>
      <c r="O114" s="35"/>
      <c r="P114" s="35"/>
    </row>
    <row r="115" spans="1:16" ht="39.75" customHeight="1" x14ac:dyDescent="0.25">
      <c r="A115" s="61">
        <v>99</v>
      </c>
      <c r="B115" s="65" t="s">
        <v>269</v>
      </c>
      <c r="C115" s="65" t="s">
        <v>270</v>
      </c>
      <c r="D115" s="65" t="s">
        <v>270</v>
      </c>
      <c r="E115" s="26">
        <v>1569</v>
      </c>
      <c r="F115" s="18">
        <v>37844</v>
      </c>
      <c r="G115" s="18">
        <v>38194</v>
      </c>
      <c r="H115" s="24">
        <v>65587</v>
      </c>
      <c r="I115" s="65" t="s">
        <v>88</v>
      </c>
      <c r="J115" s="65" t="s">
        <v>26</v>
      </c>
      <c r="N115" s="35"/>
      <c r="O115" s="35"/>
      <c r="P115" s="35"/>
    </row>
    <row r="116" spans="1:16" ht="54" customHeight="1" x14ac:dyDescent="0.25">
      <c r="A116" s="61">
        <v>100</v>
      </c>
      <c r="B116" s="65" t="s">
        <v>314</v>
      </c>
      <c r="C116" s="65" t="s">
        <v>317</v>
      </c>
      <c r="D116" s="25" t="s">
        <v>315</v>
      </c>
      <c r="E116" s="26">
        <v>1628</v>
      </c>
      <c r="F116" s="18">
        <v>36532</v>
      </c>
      <c r="G116" s="18">
        <v>37365</v>
      </c>
      <c r="H116" s="24">
        <v>64759</v>
      </c>
      <c r="I116" s="24" t="s">
        <v>316</v>
      </c>
      <c r="J116" s="65" t="s">
        <v>26</v>
      </c>
      <c r="N116" s="35"/>
      <c r="O116" s="35"/>
      <c r="P116" s="35"/>
    </row>
    <row r="117" spans="1:16" ht="39.75" customHeight="1" x14ac:dyDescent="0.25">
      <c r="A117" s="61">
        <v>101</v>
      </c>
      <c r="B117" s="65" t="s">
        <v>271</v>
      </c>
      <c r="C117" s="65" t="s">
        <v>150</v>
      </c>
      <c r="D117" s="65" t="s">
        <v>272</v>
      </c>
      <c r="E117" s="26">
        <v>1745</v>
      </c>
      <c r="F117" s="18">
        <v>37218</v>
      </c>
      <c r="G117" s="18">
        <v>38212</v>
      </c>
      <c r="H117" s="24">
        <v>65605</v>
      </c>
      <c r="I117" s="65" t="s">
        <v>273</v>
      </c>
      <c r="J117" s="65" t="s">
        <v>10</v>
      </c>
      <c r="N117" s="35"/>
      <c r="O117" s="35"/>
      <c r="P117" s="35"/>
    </row>
    <row r="118" spans="1:16" ht="39.75" customHeight="1" x14ac:dyDescent="0.25">
      <c r="A118" s="61">
        <v>102</v>
      </c>
      <c r="B118" s="65" t="s">
        <v>274</v>
      </c>
      <c r="C118" s="65" t="s">
        <v>49</v>
      </c>
      <c r="D118" s="65" t="s">
        <v>275</v>
      </c>
      <c r="E118" s="26">
        <v>3500</v>
      </c>
      <c r="F118" s="18">
        <v>37930</v>
      </c>
      <c r="G118" s="18">
        <v>39238</v>
      </c>
      <c r="H118" s="24">
        <v>66632</v>
      </c>
      <c r="I118" s="65" t="s">
        <v>217</v>
      </c>
      <c r="J118" s="65" t="s">
        <v>276</v>
      </c>
      <c r="N118" s="35"/>
      <c r="O118" s="35"/>
      <c r="P118" s="35"/>
    </row>
    <row r="119" spans="1:16" ht="49.5" customHeight="1" x14ac:dyDescent="0.25">
      <c r="A119" s="61">
        <v>103</v>
      </c>
      <c r="B119" s="65" t="s">
        <v>277</v>
      </c>
      <c r="C119" s="65" t="s">
        <v>49</v>
      </c>
      <c r="D119" s="65" t="s">
        <v>278</v>
      </c>
      <c r="E119" s="26">
        <v>3400</v>
      </c>
      <c r="F119" s="18">
        <v>38069</v>
      </c>
      <c r="G119" s="18">
        <v>39359</v>
      </c>
      <c r="H119" s="24">
        <v>66753</v>
      </c>
      <c r="I119" s="65" t="s">
        <v>298</v>
      </c>
      <c r="J119" s="65" t="s">
        <v>276</v>
      </c>
      <c r="N119" s="35"/>
      <c r="O119" s="35"/>
      <c r="P119" s="35"/>
    </row>
    <row r="120" spans="1:16" ht="39.75" customHeight="1" x14ac:dyDescent="0.25">
      <c r="A120" s="61">
        <v>104</v>
      </c>
      <c r="B120" s="65" t="s">
        <v>279</v>
      </c>
      <c r="C120" s="65" t="s">
        <v>280</v>
      </c>
      <c r="D120" s="65" t="s">
        <v>78</v>
      </c>
      <c r="E120" s="26">
        <v>788</v>
      </c>
      <c r="F120" s="18">
        <v>32664</v>
      </c>
      <c r="G120" s="18">
        <v>35096</v>
      </c>
      <c r="H120" s="24">
        <v>62490</v>
      </c>
      <c r="I120" s="65" t="s">
        <v>175</v>
      </c>
      <c r="J120" s="65" t="s">
        <v>281</v>
      </c>
      <c r="N120" s="35"/>
      <c r="O120" s="35"/>
      <c r="P120" s="35"/>
    </row>
    <row r="121" spans="1:16" ht="39.75" customHeight="1" x14ac:dyDescent="0.25">
      <c r="A121" s="61">
        <v>105</v>
      </c>
      <c r="B121" s="65" t="s">
        <v>282</v>
      </c>
      <c r="C121" s="65" t="s">
        <v>33</v>
      </c>
      <c r="D121" s="65" t="s">
        <v>283</v>
      </c>
      <c r="E121" s="26">
        <v>1662</v>
      </c>
      <c r="F121" s="18">
        <v>32787</v>
      </c>
      <c r="G121" s="18">
        <v>36644</v>
      </c>
      <c r="H121" s="24">
        <v>64037</v>
      </c>
      <c r="I121" s="65" t="s">
        <v>142</v>
      </c>
      <c r="J121" s="65" t="s">
        <v>163</v>
      </c>
      <c r="N121" s="35"/>
      <c r="O121" s="35"/>
      <c r="P121" s="35"/>
    </row>
    <row r="122" spans="1:16" ht="39.75" customHeight="1" x14ac:dyDescent="0.25">
      <c r="A122" s="61">
        <v>106</v>
      </c>
      <c r="B122" s="65" t="s">
        <v>284</v>
      </c>
      <c r="C122" s="65" t="s">
        <v>56</v>
      </c>
      <c r="D122" s="65" t="s">
        <v>19</v>
      </c>
      <c r="E122" s="26">
        <v>400</v>
      </c>
      <c r="F122" s="18">
        <v>32953</v>
      </c>
      <c r="G122" s="18">
        <v>33714</v>
      </c>
      <c r="H122" s="24">
        <v>61107</v>
      </c>
      <c r="I122" s="65" t="s">
        <v>285</v>
      </c>
      <c r="J122" s="65" t="s">
        <v>139</v>
      </c>
      <c r="N122" s="35"/>
      <c r="O122" s="35"/>
      <c r="P122" s="35"/>
    </row>
    <row r="123" spans="1:16" ht="39.75" customHeight="1" x14ac:dyDescent="0.25">
      <c r="A123" s="61">
        <v>107</v>
      </c>
      <c r="B123" s="65" t="s">
        <v>286</v>
      </c>
      <c r="C123" s="65" t="s">
        <v>53</v>
      </c>
      <c r="D123" s="65" t="s">
        <v>78</v>
      </c>
      <c r="E123" s="26">
        <v>36</v>
      </c>
      <c r="F123" s="18">
        <v>39497</v>
      </c>
      <c r="G123" s="18">
        <v>39909</v>
      </c>
      <c r="H123" s="24">
        <v>67303</v>
      </c>
      <c r="I123" s="65" t="s">
        <v>100</v>
      </c>
      <c r="J123" s="65" t="s">
        <v>191</v>
      </c>
      <c r="N123" s="35"/>
      <c r="O123" s="35"/>
      <c r="P123" s="35"/>
    </row>
    <row r="124" spans="1:16" ht="39.75" customHeight="1" x14ac:dyDescent="0.25">
      <c r="A124" s="61">
        <v>108</v>
      </c>
      <c r="B124" s="65" t="s">
        <v>287</v>
      </c>
      <c r="C124" s="65" t="s">
        <v>12</v>
      </c>
      <c r="D124" s="65" t="s">
        <v>13</v>
      </c>
      <c r="E124" s="26">
        <v>5060</v>
      </c>
      <c r="F124" s="18">
        <v>39917</v>
      </c>
      <c r="G124" s="18">
        <v>41099</v>
      </c>
      <c r="H124" s="24">
        <v>68492</v>
      </c>
      <c r="I124" s="65" t="s">
        <v>9</v>
      </c>
      <c r="J124" s="65" t="s">
        <v>333</v>
      </c>
      <c r="N124" s="35"/>
      <c r="O124" s="35"/>
      <c r="P124" s="35"/>
    </row>
    <row r="125" spans="1:16" ht="39.75" customHeight="1" x14ac:dyDescent="0.25">
      <c r="A125" s="61">
        <v>109</v>
      </c>
      <c r="B125" s="65" t="s">
        <v>288</v>
      </c>
      <c r="C125" s="65" t="s">
        <v>31</v>
      </c>
      <c r="D125" s="65" t="s">
        <v>32</v>
      </c>
      <c r="E125" s="26">
        <v>976</v>
      </c>
      <c r="F125" s="18">
        <v>30889</v>
      </c>
      <c r="G125" s="18">
        <v>31362</v>
      </c>
      <c r="H125" s="24">
        <v>58756</v>
      </c>
      <c r="I125" s="65" t="s">
        <v>142</v>
      </c>
      <c r="J125" s="65" t="s">
        <v>289</v>
      </c>
      <c r="N125" s="35"/>
      <c r="O125" s="35"/>
      <c r="P125" s="35"/>
    </row>
    <row r="126" spans="1:16" ht="39.75" customHeight="1" x14ac:dyDescent="0.25">
      <c r="A126" s="17"/>
      <c r="B126" s="28"/>
      <c r="C126" s="2"/>
      <c r="D126" s="2"/>
      <c r="E126" s="69">
        <f>SUM(E17:E125)</f>
        <v>133518</v>
      </c>
      <c r="F126" s="55"/>
      <c r="G126" s="43"/>
      <c r="H126" s="43"/>
      <c r="I126" s="2"/>
      <c r="J126" s="2"/>
    </row>
    <row r="127" spans="1:16" ht="39.75" customHeight="1" x14ac:dyDescent="0.25">
      <c r="A127" s="17"/>
      <c r="B127" s="28"/>
      <c r="C127" s="2"/>
      <c r="D127" s="2"/>
      <c r="E127" s="69"/>
      <c r="F127" s="55"/>
      <c r="G127" s="43"/>
      <c r="H127" s="43"/>
      <c r="I127" s="2"/>
      <c r="J127" s="2"/>
    </row>
    <row r="128" spans="1:16" ht="39.75" customHeight="1" x14ac:dyDescent="0.25">
      <c r="A128" s="17"/>
      <c r="B128" s="28"/>
      <c r="C128" s="2"/>
      <c r="D128" s="2"/>
      <c r="E128" s="69"/>
      <c r="F128" s="55"/>
      <c r="G128" s="43"/>
      <c r="H128" s="43"/>
      <c r="I128" s="2"/>
      <c r="J128" s="2"/>
    </row>
    <row r="129" spans="1:12" ht="39.75" customHeight="1" x14ac:dyDescent="0.25">
      <c r="A129" s="17"/>
      <c r="B129" s="28"/>
      <c r="C129" s="2"/>
      <c r="D129" s="2"/>
      <c r="E129" s="69"/>
      <c r="F129" s="55"/>
      <c r="G129" s="43"/>
      <c r="H129" s="43"/>
      <c r="I129" s="2"/>
      <c r="J129" s="2"/>
    </row>
    <row r="130" spans="1:12" ht="39.75" customHeight="1" x14ac:dyDescent="0.25">
      <c r="A130" s="17"/>
      <c r="B130" s="28"/>
      <c r="C130" s="2"/>
      <c r="D130" s="2"/>
      <c r="E130" s="69"/>
      <c r="F130" s="55"/>
      <c r="G130" s="43"/>
      <c r="H130" s="43"/>
      <c r="I130" s="2"/>
      <c r="J130" s="2"/>
    </row>
    <row r="131" spans="1:12" ht="39.75" customHeight="1" x14ac:dyDescent="0.25">
      <c r="A131" s="17"/>
      <c r="B131" s="28"/>
      <c r="C131" s="2"/>
      <c r="D131" s="2"/>
      <c r="E131" s="69"/>
      <c r="F131" s="55"/>
      <c r="G131" s="43"/>
      <c r="H131" s="43"/>
      <c r="I131" s="2"/>
      <c r="J131" s="2"/>
    </row>
    <row r="132" spans="1:12" ht="39.75" customHeight="1" x14ac:dyDescent="0.25">
      <c r="A132" s="17"/>
      <c r="B132" s="28"/>
      <c r="C132" s="2"/>
      <c r="D132" s="2"/>
      <c r="E132" s="69"/>
      <c r="F132" s="55"/>
      <c r="G132" s="43"/>
      <c r="H132" s="43"/>
      <c r="I132" s="2"/>
      <c r="J132" s="2"/>
    </row>
    <row r="133" spans="1:12" ht="39.75" customHeight="1" x14ac:dyDescent="0.25">
      <c r="A133" s="17"/>
      <c r="B133" s="28"/>
      <c r="C133" s="2"/>
      <c r="D133" s="2"/>
      <c r="E133" s="69"/>
      <c r="F133" s="55"/>
      <c r="G133" s="43"/>
      <c r="H133" s="43"/>
      <c r="I133" s="2"/>
      <c r="J133" s="2"/>
    </row>
    <row r="134" spans="1:12" ht="39.75" customHeight="1" x14ac:dyDescent="0.25">
      <c r="A134" s="17"/>
      <c r="B134" s="28"/>
      <c r="C134" s="2"/>
      <c r="D134" s="2"/>
      <c r="E134" s="69"/>
      <c r="F134" s="55"/>
      <c r="G134" s="43"/>
      <c r="H134" s="43"/>
      <c r="I134" s="2"/>
      <c r="J134" s="2"/>
    </row>
    <row r="135" spans="1:12" ht="39.75" customHeight="1" x14ac:dyDescent="0.25">
      <c r="A135" s="17"/>
      <c r="B135" s="28"/>
      <c r="C135" s="2"/>
      <c r="D135" s="2"/>
      <c r="E135" s="69"/>
      <c r="F135" s="55"/>
      <c r="G135" s="43"/>
      <c r="H135" s="43"/>
      <c r="I135" s="2"/>
      <c r="J135" s="2"/>
    </row>
    <row r="136" spans="1:12" ht="39.75" customHeight="1" x14ac:dyDescent="0.25">
      <c r="A136" s="17"/>
      <c r="B136" s="28"/>
      <c r="C136" s="2"/>
      <c r="D136" s="2"/>
      <c r="E136" s="69"/>
      <c r="F136" s="55"/>
      <c r="G136" s="43"/>
      <c r="H136" s="43"/>
      <c r="I136" s="2"/>
      <c r="J136" s="2"/>
    </row>
    <row r="137" spans="1:12" ht="39.75" customHeight="1" x14ac:dyDescent="0.25">
      <c r="A137" s="17"/>
      <c r="B137" s="28"/>
      <c r="C137" s="2"/>
      <c r="D137" s="2"/>
      <c r="E137" s="69"/>
      <c r="F137" s="55"/>
      <c r="G137" s="43"/>
      <c r="H137" s="43"/>
      <c r="I137" s="2"/>
      <c r="J137" s="2"/>
    </row>
    <row r="138" spans="1:12" ht="39.75" customHeight="1" x14ac:dyDescent="0.25">
      <c r="A138" s="17"/>
      <c r="B138" s="28"/>
      <c r="C138" s="2"/>
      <c r="D138" s="2"/>
      <c r="E138" s="69"/>
      <c r="F138" s="55"/>
      <c r="G138" s="43"/>
      <c r="H138" s="43"/>
      <c r="I138" s="2"/>
      <c r="J138" s="2"/>
    </row>
    <row r="139" spans="1:12" ht="39.75" customHeight="1" x14ac:dyDescent="0.25">
      <c r="A139" s="17"/>
      <c r="B139" s="28"/>
      <c r="C139" s="2"/>
      <c r="D139" s="2"/>
      <c r="E139" s="69"/>
      <c r="F139" s="55"/>
      <c r="G139" s="43"/>
      <c r="H139" s="43"/>
      <c r="I139" s="2"/>
      <c r="J139" s="2"/>
    </row>
    <row r="140" spans="1:12" ht="39.75" customHeight="1" x14ac:dyDescent="0.25">
      <c r="A140" s="17"/>
      <c r="B140" s="28"/>
      <c r="C140" s="2"/>
      <c r="D140" s="2"/>
      <c r="E140" s="69"/>
      <c r="F140" s="55"/>
      <c r="G140" s="43"/>
      <c r="H140" s="43"/>
      <c r="I140" s="2"/>
      <c r="J140" s="2"/>
    </row>
    <row r="141" spans="1:12" ht="39.75" customHeight="1" x14ac:dyDescent="0.25">
      <c r="A141" s="17"/>
      <c r="B141" s="28"/>
      <c r="C141" s="2"/>
      <c r="D141" s="2"/>
      <c r="E141" s="69"/>
      <c r="F141" s="55"/>
      <c r="G141" s="43"/>
      <c r="H141" s="43"/>
      <c r="I141" s="2"/>
      <c r="J141" s="2"/>
    </row>
    <row r="142" spans="1:12" ht="39.75" customHeight="1" x14ac:dyDescent="0.25">
      <c r="A142" s="17"/>
      <c r="B142" s="28"/>
      <c r="C142" s="2"/>
      <c r="D142" s="2"/>
      <c r="E142" s="69"/>
      <c r="F142" s="43"/>
      <c r="G142" s="43"/>
      <c r="H142" s="43"/>
      <c r="I142" s="2"/>
      <c r="J142" s="2"/>
    </row>
    <row r="143" spans="1:12" s="32" customFormat="1" ht="39.75" customHeight="1" x14ac:dyDescent="0.25">
      <c r="A143" s="16"/>
      <c r="B143" s="11" t="s">
        <v>290</v>
      </c>
      <c r="C143" s="77"/>
      <c r="D143" s="77"/>
      <c r="E143" s="77"/>
      <c r="F143" s="56"/>
      <c r="G143" s="47"/>
      <c r="H143" s="47"/>
      <c r="I143" s="80">
        <v>43707</v>
      </c>
      <c r="J143" s="80"/>
      <c r="K143" s="80"/>
      <c r="L143" s="37"/>
    </row>
    <row r="144" spans="1:12" ht="39.75" customHeight="1" x14ac:dyDescent="0.25">
      <c r="A144" s="10" t="s">
        <v>2</v>
      </c>
      <c r="B144" s="29" t="s">
        <v>3</v>
      </c>
      <c r="C144" s="10" t="s">
        <v>4</v>
      </c>
      <c r="D144" s="10" t="s">
        <v>5</v>
      </c>
      <c r="E144" s="70" t="s">
        <v>6</v>
      </c>
      <c r="F144" s="10"/>
      <c r="G144" s="10" t="s">
        <v>25</v>
      </c>
      <c r="H144" s="10"/>
      <c r="I144" s="10" t="s">
        <v>7</v>
      </c>
      <c r="J144" s="10" t="s">
        <v>8</v>
      </c>
      <c r="K144" s="48"/>
    </row>
    <row r="145" spans="1:11" ht="39.75" customHeight="1" x14ac:dyDescent="0.25">
      <c r="A145" s="13">
        <v>1</v>
      </c>
      <c r="B145" s="12" t="s">
        <v>324</v>
      </c>
      <c r="C145" s="12" t="s">
        <v>323</v>
      </c>
      <c r="D145" s="12" t="s">
        <v>323</v>
      </c>
      <c r="E145" s="71">
        <v>14280.21</v>
      </c>
      <c r="F145" s="38"/>
      <c r="G145" s="39">
        <v>43423</v>
      </c>
      <c r="H145" s="38"/>
      <c r="I145" s="38" t="s">
        <v>325</v>
      </c>
      <c r="J145" s="4" t="s">
        <v>293</v>
      </c>
      <c r="K145" s="48"/>
    </row>
    <row r="146" spans="1:11" ht="39.75" customHeight="1" x14ac:dyDescent="0.25">
      <c r="A146" s="13">
        <v>2</v>
      </c>
      <c r="B146" s="5" t="s">
        <v>302</v>
      </c>
      <c r="C146" s="5" t="s">
        <v>53</v>
      </c>
      <c r="D146" s="4" t="s">
        <v>291</v>
      </c>
      <c r="E146" s="49">
        <v>2117</v>
      </c>
      <c r="F146" s="49"/>
      <c r="G146" s="19">
        <v>41334</v>
      </c>
      <c r="H146" s="19"/>
      <c r="I146" s="50" t="s">
        <v>292</v>
      </c>
      <c r="J146" s="4" t="s">
        <v>293</v>
      </c>
    </row>
    <row r="147" spans="1:11" ht="39.75" customHeight="1" x14ac:dyDescent="0.25">
      <c r="A147" s="13">
        <v>3</v>
      </c>
      <c r="B147" s="30" t="s">
        <v>294</v>
      </c>
      <c r="C147" s="5" t="s">
        <v>295</v>
      </c>
      <c r="D147" s="4" t="s">
        <v>16</v>
      </c>
      <c r="E147" s="49">
        <v>4880</v>
      </c>
      <c r="F147" s="49"/>
      <c r="G147" s="19">
        <v>40149</v>
      </c>
      <c r="H147" s="19"/>
      <c r="I147" s="50" t="s">
        <v>292</v>
      </c>
      <c r="J147" s="4" t="s">
        <v>293</v>
      </c>
    </row>
    <row r="148" spans="1:11" ht="45.75" customHeight="1" x14ac:dyDescent="0.25">
      <c r="E148" s="72">
        <f>SUM(E145:E147)</f>
        <v>21277.21</v>
      </c>
    </row>
    <row r="152" spans="1:11" x14ac:dyDescent="0.25">
      <c r="F152" s="57"/>
    </row>
  </sheetData>
  <mergeCells count="8">
    <mergeCell ref="A1:J1"/>
    <mergeCell ref="A2:J2"/>
    <mergeCell ref="A3:J3"/>
    <mergeCell ref="C143:E143"/>
    <mergeCell ref="B7:E7"/>
    <mergeCell ref="B15:E15"/>
    <mergeCell ref="G15:I15"/>
    <mergeCell ref="I143:K143"/>
  </mergeCells>
  <conditionalFormatting sqref="L17:P125">
    <cfRule type="uniqueValues" dxfId="0" priority="2016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EXPLOTACION OTORGADA</vt:lpstr>
      <vt:lpstr>'EXPLOTACION OTORGADA'!Área_de_impresión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Manuel JF. Fernandez Cruel</cp:lastModifiedBy>
  <cp:lastPrinted>2019-10-09T18:19:21Z</cp:lastPrinted>
  <dcterms:created xsi:type="dcterms:W3CDTF">2015-08-25T14:10:38Z</dcterms:created>
  <dcterms:modified xsi:type="dcterms:W3CDTF">2019-10-09T18:21:28Z</dcterms:modified>
</cp:coreProperties>
</file>